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68" tabRatio="849"/>
  </bookViews>
  <sheets>
    <sheet name="８号" sheetId="23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'８号'!$A$1:$AZ$41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10" i="23" l="1"/>
  <c r="I28" i="23" l="1"/>
  <c r="I30" i="23" s="1"/>
  <c r="AP14" i="23" l="1"/>
  <c r="I20" i="23" l="1"/>
  <c r="I22" i="23" s="1"/>
</calcChain>
</file>

<file path=xl/sharedStrings.xml><?xml version="1.0" encoding="utf-8"?>
<sst xmlns="http://schemas.openxmlformats.org/spreadsheetml/2006/main" count="96" uniqueCount="44">
  <si>
    <t>日</t>
    <rPh sb="0" eb="1">
      <t>ニチ</t>
    </rPh>
    <phoneticPr fontId="3"/>
  </si>
  <si>
    <t>12月</t>
  </si>
  <si>
    <t>円</t>
    <rPh sb="0" eb="1">
      <t>エン</t>
    </rPh>
    <phoneticPr fontId="3"/>
  </si>
  <si>
    <t>補助額</t>
    <rPh sb="0" eb="3">
      <t>ホジョガク</t>
    </rPh>
    <phoneticPr fontId="3"/>
  </si>
  <si>
    <t>合計</t>
    <rPh sb="0" eb="2">
      <t>ゴウケイ</t>
    </rPh>
    <phoneticPr fontId="10"/>
  </si>
  <si>
    <t>人</t>
    <rPh sb="0" eb="1">
      <t>ニン</t>
    </rPh>
    <phoneticPr fontId="3"/>
  </si>
  <si>
    <t>３月</t>
  </si>
  <si>
    <t>７月</t>
  </si>
  <si>
    <t>クラブ名：</t>
    <rPh sb="3" eb="4">
      <t>メイ</t>
    </rPh>
    <phoneticPr fontId="3"/>
  </si>
  <si>
    <t>５月</t>
  </si>
  <si>
    <t>６月</t>
  </si>
  <si>
    <t>８月</t>
  </si>
  <si>
    <t>９月</t>
  </si>
  <si>
    <t>１月</t>
  </si>
  <si>
    <t>２月</t>
  </si>
  <si>
    <t>11月</t>
  </si>
  <si>
    <t>10月</t>
  </si>
  <si>
    <t>１ 基本補助</t>
    <rPh sb="2" eb="4">
      <t>キホン</t>
    </rPh>
    <rPh sb="4" eb="6">
      <t>ホジョ</t>
    </rPh>
    <phoneticPr fontId="10"/>
  </si>
  <si>
    <t>単位１</t>
    <rPh sb="0" eb="2">
      <t>タンイ</t>
    </rPh>
    <phoneticPr fontId="10"/>
  </si>
  <si>
    <t>４月</t>
    <rPh sb="1" eb="2">
      <t>ツキ</t>
    </rPh>
    <phoneticPr fontId="10"/>
  </si>
  <si>
    <t>平均</t>
    <rPh sb="0" eb="2">
      <t>ヘイキン</t>
    </rPh>
    <phoneticPr fontId="10"/>
  </si>
  <si>
    <t>①対象児童数</t>
    <rPh sb="1" eb="3">
      <t>タイショウ</t>
    </rPh>
    <rPh sb="3" eb="6">
      <t>ジドウスウ</t>
    </rPh>
    <phoneticPr fontId="10"/>
  </si>
  <si>
    <t>②開所日数</t>
    <rPh sb="1" eb="3">
      <t>カイショ</t>
    </rPh>
    <rPh sb="3" eb="5">
      <t>ニッスウ</t>
    </rPh>
    <phoneticPr fontId="10"/>
  </si>
  <si>
    <t>(2)</t>
  </si>
  <si>
    <t>(3)</t>
  </si>
  <si>
    <t>利用者数</t>
    <rPh sb="0" eb="3">
      <t>リヨウシャ</t>
    </rPh>
    <rPh sb="3" eb="4">
      <t>スウ</t>
    </rPh>
    <phoneticPr fontId="10"/>
  </si>
  <si>
    <t>250日以上</t>
    <phoneticPr fontId="3"/>
  </si>
  <si>
    <t>10～19人</t>
    <phoneticPr fontId="3"/>
  </si>
  <si>
    <t>（1）基礎補助金</t>
    <rPh sb="3" eb="5">
      <t>キソ</t>
    </rPh>
    <rPh sb="5" eb="8">
      <t>ホジョキン</t>
    </rPh>
    <phoneticPr fontId="10"/>
  </si>
  <si>
    <t>（2）送迎補助金</t>
    <rPh sb="3" eb="8">
      <t>ソウゲイホジョキン</t>
    </rPh>
    <phoneticPr fontId="10"/>
  </si>
  <si>
    <t>送迎日数</t>
    <rPh sb="0" eb="4">
      <t>ソウゲイニッスウ</t>
    </rPh>
    <phoneticPr fontId="3"/>
  </si>
  <si>
    <t>（3）職員加配補助金</t>
    <rPh sb="3" eb="5">
      <t>ショクイン</t>
    </rPh>
    <rPh sb="5" eb="7">
      <t>カハイ</t>
    </rPh>
    <rPh sb="7" eb="10">
      <t>ホジョキン</t>
    </rPh>
    <phoneticPr fontId="10"/>
  </si>
  <si>
    <t>加配人数</t>
    <rPh sb="0" eb="4">
      <t>カハイニンズウ</t>
    </rPh>
    <phoneticPr fontId="3"/>
  </si>
  <si>
    <t>1人以上</t>
    <rPh sb="1" eb="2">
      <t>ニン</t>
    </rPh>
    <rPh sb="2" eb="4">
      <t>イジョウ</t>
    </rPh>
    <phoneticPr fontId="3"/>
  </si>
  <si>
    <t>□</t>
    <phoneticPr fontId="3"/>
  </si>
  <si>
    <t>20人以上</t>
    <rPh sb="2" eb="5">
      <t>ニンイジョウ</t>
    </rPh>
    <phoneticPr fontId="3"/>
  </si>
  <si>
    <t>事業費補助額算定書</t>
    <rPh sb="0" eb="3">
      <t>ジギョウヒ</t>
    </rPh>
    <rPh sb="3" eb="9">
      <t>ホジョガクサンテイショ</t>
    </rPh>
    <phoneticPr fontId="3"/>
  </si>
  <si>
    <t>２　添付書類（該当する項目の確認欄に ☑ 又は ■ を記入してください。）</t>
    <rPh sb="2" eb="6">
      <t>テンプショルイ</t>
    </rPh>
    <phoneticPr fontId="3"/>
  </si>
  <si>
    <t>195日以上</t>
    <rPh sb="3" eb="4">
      <t>ニチ</t>
    </rPh>
    <rPh sb="4" eb="6">
      <t>イジョウ</t>
    </rPh>
    <phoneticPr fontId="3"/>
  </si>
  <si>
    <t>利用児童名簿及び補助対象小学校区の利用児童名簿の写し</t>
  </si>
  <si>
    <t>支援が必要な児童の入会申込書及びその根拠資料の写し</t>
  </si>
  <si>
    <t>月別の利用状況が分かるものの写し</t>
  </si>
  <si>
    <t>(1)</t>
    <phoneticPr fontId="3"/>
  </si>
  <si>
    <r>
      <t>様式第８号（第</t>
    </r>
    <r>
      <rPr>
        <sz val="11"/>
        <rFont val="ＭＳ 明朝"/>
        <family val="1"/>
        <charset val="128"/>
      </rPr>
      <t>１１条関係）</t>
    </r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</si>
</sst>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);[Red]\(#,##0\)"/>
    <numFmt numFmtId="178" formatCode="#,##0.0;&quot;▲ &quot;#,##0.0;&quot;-&quot;"/>
    <numFmt numFmtId="179" formatCode="#,##0;&quot;▲ &quot;#,##0;&quot;-&quot;"/>
    <numFmt numFmtId="180" formatCode="#,##0&quot;人&quot;;&quot;△ &quot;#,##0&quot;人&quot;"/>
  </numFmts>
  <fonts count="1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丸ｺﾞｼｯｸM-PRO"/>
      <family val="3"/>
    </font>
    <font>
      <sz val="11"/>
      <name val="HG丸ｺﾞｼｯｸM-PRO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179" fontId="5" fillId="0" borderId="9" xfId="23" applyNumberFormat="1" applyFont="1" applyFill="1" applyBorder="1" applyAlignment="1" applyProtection="1">
      <alignment vertical="center" shrinkToFit="1"/>
    </xf>
    <xf numFmtId="178" fontId="8" fillId="0" borderId="0" xfId="23" applyNumberFormat="1" applyFont="1" applyFill="1" applyBorder="1" applyAlignment="1" applyProtection="1">
      <alignment vertical="center" wrapText="1"/>
    </xf>
    <xf numFmtId="180" fontId="5" fillId="0" borderId="9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Border="1" applyAlignment="1" applyProtection="1">
      <alignment vertical="center"/>
    </xf>
    <xf numFmtId="179" fontId="5" fillId="0" borderId="0" xfId="23" applyNumberFormat="1" applyFont="1" applyFill="1" applyBorder="1" applyAlignment="1" applyProtection="1">
      <alignment vertical="center"/>
    </xf>
    <xf numFmtId="179" fontId="5" fillId="0" borderId="0" xfId="23" applyNumberFormat="1" applyFont="1" applyFill="1" applyBorder="1" applyAlignment="1" applyProtection="1">
      <alignment horizontal="center" vertical="center"/>
    </xf>
    <xf numFmtId="178" fontId="5" fillId="0" borderId="0" xfId="23" applyNumberFormat="1" applyFont="1" applyFill="1" applyBorder="1" applyProtection="1">
      <alignment vertical="center"/>
    </xf>
    <xf numFmtId="179" fontId="5" fillId="0" borderId="14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Protection="1">
      <alignment vertical="center"/>
    </xf>
    <xf numFmtId="0" fontId="5" fillId="0" borderId="9" xfId="23" applyFont="1" applyFill="1" applyBorder="1" applyProtection="1">
      <alignment vertical="center"/>
    </xf>
    <xf numFmtId="0" fontId="1" fillId="0" borderId="0" xfId="23" applyFont="1" applyFill="1" applyBorder="1" applyProtection="1">
      <alignment vertical="center"/>
    </xf>
    <xf numFmtId="179" fontId="5" fillId="0" borderId="15" xfId="23" applyNumberFormat="1" applyFont="1" applyFill="1" applyBorder="1" applyAlignment="1" applyProtection="1">
      <alignment vertical="center" shrinkToFit="1"/>
    </xf>
    <xf numFmtId="179" fontId="5" fillId="0" borderId="0" xfId="23" applyNumberFormat="1" applyFont="1" applyFill="1" applyBorder="1" applyProtection="1">
      <alignment vertical="center"/>
    </xf>
    <xf numFmtId="179" fontId="5" fillId="0" borderId="0" xfId="23" applyNumberFormat="1" applyFont="1" applyFill="1" applyBorder="1" applyAlignment="1" applyProtection="1">
      <alignment horizontal="right" vertical="center"/>
    </xf>
    <xf numFmtId="179" fontId="4" fillId="0" borderId="0" xfId="23" applyNumberFormat="1" applyFont="1" applyFill="1" applyBorder="1" applyAlignment="1" applyProtection="1">
      <alignment vertical="center"/>
    </xf>
    <xf numFmtId="179" fontId="4" fillId="0" borderId="0" xfId="23" applyNumberFormat="1" applyFont="1" applyFill="1" applyBorder="1" applyAlignment="1" applyProtection="1">
      <alignment horizontal="center" vertical="center"/>
    </xf>
    <xf numFmtId="178" fontId="7" fillId="0" borderId="0" xfId="23" applyNumberFormat="1" applyFont="1" applyFill="1" applyBorder="1" applyProtection="1">
      <alignment vertical="center"/>
    </xf>
    <xf numFmtId="178" fontId="5" fillId="0" borderId="0" xfId="23" applyNumberFormat="1" applyFont="1" applyFill="1" applyBorder="1" applyAlignment="1" applyProtection="1">
      <alignment horizontal="right"/>
    </xf>
    <xf numFmtId="178" fontId="9" fillId="0" borderId="0" xfId="23" applyNumberFormat="1" applyFont="1" applyFill="1" applyBorder="1" applyAlignment="1" applyProtection="1">
      <alignment horizontal="right"/>
    </xf>
    <xf numFmtId="180" fontId="5" fillId="0" borderId="7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Border="1" applyAlignment="1" applyProtection="1">
      <alignment horizontal="right" vertical="center"/>
    </xf>
    <xf numFmtId="0" fontId="5" fillId="0" borderId="0" xfId="23" applyNumberFormat="1" applyFont="1" applyFill="1" applyBorder="1" applyProtection="1">
      <alignment vertical="center"/>
    </xf>
    <xf numFmtId="0" fontId="8" fillId="0" borderId="0" xfId="23" applyNumberFormat="1" applyFont="1" applyFill="1" applyBorder="1" applyAlignment="1" applyProtection="1">
      <alignment vertical="center" wrapText="1"/>
    </xf>
    <xf numFmtId="0" fontId="5" fillId="0" borderId="0" xfId="23" applyNumberFormat="1" applyFont="1" applyFill="1" applyBorder="1" applyAlignment="1" applyProtection="1">
      <alignment horizontal="right"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9" xfId="16" applyFont="1" applyFill="1" applyBorder="1" applyAlignment="1" applyProtection="1">
      <alignment vertical="center"/>
    </xf>
    <xf numFmtId="178" fontId="8" fillId="0" borderId="0" xfId="23" applyNumberFormat="1" applyFont="1" applyFill="1" applyBorder="1" applyAlignment="1" applyProtection="1">
      <alignment horizontal="center" vertical="center" wrapText="1" shrinkToFit="1"/>
    </xf>
    <xf numFmtId="178" fontId="8" fillId="0" borderId="0" xfId="23" applyNumberFormat="1" applyFont="1" applyFill="1" applyBorder="1" applyAlignment="1" applyProtection="1">
      <alignment horizontal="center" vertical="center" shrinkToFit="1"/>
    </xf>
    <xf numFmtId="177" fontId="5" fillId="0" borderId="0" xfId="23" applyNumberFormat="1" applyFont="1" applyFill="1" applyBorder="1" applyAlignment="1" applyProtection="1">
      <alignment horizontal="right" vertical="center"/>
    </xf>
    <xf numFmtId="38" fontId="11" fillId="0" borderId="9" xfId="35" applyFont="1" applyFill="1" applyBorder="1" applyAlignment="1" applyProtection="1">
      <alignment vertical="center"/>
    </xf>
    <xf numFmtId="178" fontId="5" fillId="0" borderId="0" xfId="23" applyNumberFormat="1" applyFont="1" applyFill="1" applyBorder="1" applyAlignment="1" applyProtection="1">
      <alignment horizontal="center" vertical="center"/>
    </xf>
    <xf numFmtId="0" fontId="1" fillId="0" borderId="0" xfId="23" applyFont="1" applyFill="1" applyProtection="1">
      <alignment vertical="center"/>
    </xf>
    <xf numFmtId="49" fontId="5" fillId="0" borderId="8" xfId="23" applyNumberFormat="1" applyFont="1" applyFill="1" applyBorder="1" applyAlignment="1" applyProtection="1">
      <alignment horizontal="center" vertical="center"/>
    </xf>
    <xf numFmtId="178" fontId="5" fillId="0" borderId="6" xfId="23" applyNumberFormat="1" applyFont="1" applyFill="1" applyBorder="1" applyProtection="1">
      <alignment vertical="center"/>
    </xf>
    <xf numFmtId="178" fontId="5" fillId="0" borderId="7" xfId="23" applyNumberFormat="1" applyFont="1" applyFill="1" applyBorder="1" applyProtection="1">
      <alignment vertical="center"/>
    </xf>
    <xf numFmtId="178" fontId="5" fillId="0" borderId="9" xfId="23" applyNumberFormat="1" applyFont="1" applyFill="1" applyBorder="1" applyProtection="1">
      <alignment vertical="center"/>
    </xf>
    <xf numFmtId="178" fontId="5" fillId="0" borderId="8" xfId="23" applyNumberFormat="1" applyFont="1" applyFill="1" applyBorder="1" applyAlignment="1" applyProtection="1">
      <alignment horizontal="center" vertical="center"/>
      <protection locked="0"/>
    </xf>
    <xf numFmtId="178" fontId="11" fillId="0" borderId="8" xfId="23" applyNumberFormat="1" applyFont="1" applyFill="1" applyBorder="1" applyAlignment="1" applyProtection="1">
      <alignment horizontal="center" vertical="center"/>
      <protection locked="0"/>
    </xf>
    <xf numFmtId="178" fontId="5" fillId="0" borderId="1" xfId="23" applyNumberFormat="1" applyFont="1" applyFill="1" applyBorder="1" applyAlignment="1" applyProtection="1">
      <alignment horizontal="center" vertical="center" wrapText="1"/>
    </xf>
    <xf numFmtId="178" fontId="5" fillId="0" borderId="3" xfId="23" applyNumberFormat="1" applyFont="1" applyFill="1" applyBorder="1" applyAlignment="1" applyProtection="1">
      <alignment horizontal="center" vertical="center" wrapText="1"/>
    </xf>
    <xf numFmtId="178" fontId="5" fillId="0" borderId="10" xfId="23" applyNumberFormat="1" applyFont="1" applyFill="1" applyBorder="1" applyAlignment="1" applyProtection="1">
      <alignment horizontal="center" vertical="center" wrapText="1"/>
    </xf>
    <xf numFmtId="178" fontId="5" fillId="0" borderId="2" xfId="23" applyNumberFormat="1" applyFont="1" applyFill="1" applyBorder="1" applyAlignment="1" applyProtection="1">
      <alignment horizontal="center" vertical="center" wrapText="1"/>
    </xf>
    <xf numFmtId="178" fontId="5" fillId="0" borderId="4" xfId="23" applyNumberFormat="1" applyFont="1" applyFill="1" applyBorder="1" applyAlignment="1" applyProtection="1">
      <alignment horizontal="center" vertical="center" wrapText="1"/>
    </xf>
    <xf numFmtId="178" fontId="5" fillId="0" borderId="11" xfId="23" applyNumberFormat="1" applyFont="1" applyFill="1" applyBorder="1" applyAlignment="1" applyProtection="1">
      <alignment horizontal="center" vertical="center" wrapText="1"/>
    </xf>
    <xf numFmtId="0" fontId="12" fillId="0" borderId="8" xfId="16" applyFont="1" applyFill="1" applyBorder="1" applyAlignment="1" applyProtection="1">
      <alignment horizontal="center" vertical="center"/>
    </xf>
    <xf numFmtId="178" fontId="5" fillId="0" borderId="12" xfId="23" applyNumberFormat="1" applyFont="1" applyFill="1" applyBorder="1" applyAlignment="1" applyProtection="1">
      <alignment horizontal="center" vertical="center"/>
    </xf>
    <xf numFmtId="178" fontId="5" fillId="0" borderId="13" xfId="23" applyNumberFormat="1" applyFont="1" applyFill="1" applyBorder="1" applyAlignment="1" applyProtection="1">
      <alignment horizontal="center" vertical="center"/>
    </xf>
    <xf numFmtId="178" fontId="5" fillId="0" borderId="15" xfId="23" applyNumberFormat="1" applyFont="1" applyFill="1" applyBorder="1" applyAlignment="1" applyProtection="1">
      <alignment horizontal="center" vertical="center"/>
    </xf>
    <xf numFmtId="178" fontId="5" fillId="0" borderId="8" xfId="23" applyNumberFormat="1" applyFont="1" applyFill="1" applyBorder="1" applyAlignment="1" applyProtection="1">
      <alignment horizontal="center" vertical="center" wrapText="1"/>
    </xf>
    <xf numFmtId="38" fontId="5" fillId="0" borderId="6" xfId="35" applyFont="1" applyFill="1" applyBorder="1" applyAlignment="1" applyProtection="1">
      <alignment vertical="center" shrinkToFit="1"/>
    </xf>
    <xf numFmtId="38" fontId="5" fillId="0" borderId="7" xfId="35" applyFont="1" applyFill="1" applyBorder="1" applyAlignment="1" applyProtection="1">
      <alignment vertical="center" shrinkToFit="1"/>
    </xf>
    <xf numFmtId="38" fontId="5" fillId="0" borderId="16" xfId="35" applyFont="1" applyFill="1" applyBorder="1" applyAlignment="1" applyProtection="1">
      <alignment vertical="center" shrinkToFit="1"/>
      <protection locked="0"/>
    </xf>
    <xf numFmtId="38" fontId="5" fillId="0" borderId="12" xfId="35" applyFont="1" applyFill="1" applyBorder="1" applyAlignment="1" applyProtection="1">
      <alignment vertical="center" shrinkToFit="1"/>
      <protection locked="0"/>
    </xf>
    <xf numFmtId="38" fontId="5" fillId="0" borderId="1" xfId="35" applyFont="1" applyFill="1" applyBorder="1" applyAlignment="1" applyProtection="1">
      <alignment vertical="center" shrinkToFit="1"/>
    </xf>
    <xf numFmtId="38" fontId="5" fillId="0" borderId="3" xfId="35" applyFont="1" applyFill="1" applyBorder="1" applyAlignment="1" applyProtection="1">
      <alignment vertical="center" shrinkToFit="1"/>
    </xf>
    <xf numFmtId="38" fontId="5" fillId="0" borderId="2" xfId="35" applyFont="1" applyFill="1" applyBorder="1" applyAlignment="1" applyProtection="1">
      <alignment vertical="center" shrinkToFit="1"/>
    </xf>
    <xf numFmtId="38" fontId="5" fillId="0" borderId="4" xfId="35" applyFont="1" applyFill="1" applyBorder="1" applyAlignment="1" applyProtection="1">
      <alignment vertical="center" shrinkToFit="1"/>
    </xf>
    <xf numFmtId="179" fontId="5" fillId="0" borderId="10" xfId="23" applyNumberFormat="1" applyFont="1" applyFill="1" applyBorder="1" applyAlignment="1" applyProtection="1">
      <alignment horizontal="center" vertical="center" shrinkToFit="1"/>
    </xf>
    <xf numFmtId="179" fontId="5" fillId="0" borderId="11" xfId="23" applyNumberFormat="1" applyFont="1" applyFill="1" applyBorder="1" applyAlignment="1" applyProtection="1">
      <alignment horizontal="center" vertical="center" shrinkToFit="1"/>
    </xf>
    <xf numFmtId="178" fontId="5" fillId="0" borderId="6" xfId="23" applyNumberFormat="1" applyFont="1" applyFill="1" applyBorder="1" applyAlignment="1" applyProtection="1">
      <alignment horizontal="center" vertical="center" wrapText="1" shrinkToFit="1"/>
    </xf>
    <xf numFmtId="178" fontId="5" fillId="0" borderId="7" xfId="23" applyNumberFormat="1" applyFont="1" applyFill="1" applyBorder="1" applyAlignment="1" applyProtection="1">
      <alignment horizontal="center" vertical="center" wrapText="1" shrinkToFit="1"/>
    </xf>
    <xf numFmtId="38" fontId="15" fillId="0" borderId="6" xfId="35" applyFont="1" applyFill="1" applyBorder="1" applyAlignment="1" applyProtection="1">
      <alignment vertical="center" shrinkToFit="1"/>
      <protection locked="0"/>
    </xf>
    <xf numFmtId="38" fontId="15" fillId="0" borderId="7" xfId="35" applyFont="1" applyFill="1" applyBorder="1" applyAlignment="1" applyProtection="1">
      <alignment vertical="center" shrinkToFit="1"/>
      <protection locked="0"/>
    </xf>
    <xf numFmtId="178" fontId="5" fillId="0" borderId="16" xfId="23" applyNumberFormat="1" applyFont="1" applyFill="1" applyBorder="1" applyAlignment="1" applyProtection="1">
      <alignment horizontal="center" vertical="center"/>
    </xf>
    <xf numFmtId="38" fontId="5" fillId="0" borderId="6" xfId="35" applyFont="1" applyFill="1" applyBorder="1" applyAlignment="1" applyProtection="1">
      <alignment vertical="center"/>
    </xf>
    <xf numFmtId="38" fontId="5" fillId="0" borderId="7" xfId="35" applyFont="1" applyFill="1" applyBorder="1" applyAlignment="1" applyProtection="1">
      <alignment vertical="center"/>
    </xf>
    <xf numFmtId="178" fontId="5" fillId="0" borderId="8" xfId="23" applyNumberFormat="1" applyFont="1" applyFill="1" applyBorder="1" applyAlignment="1" applyProtection="1">
      <alignment horizontal="center" vertical="center" shrinkToFit="1"/>
    </xf>
    <xf numFmtId="178" fontId="5" fillId="0" borderId="6" xfId="23" applyNumberFormat="1" applyFont="1" applyFill="1" applyBorder="1" applyAlignment="1" applyProtection="1">
      <alignment horizontal="center" vertical="center" shrinkToFit="1"/>
    </xf>
    <xf numFmtId="178" fontId="5" fillId="0" borderId="6" xfId="23" applyNumberFormat="1" applyFont="1" applyFill="1" applyBorder="1" applyAlignment="1" applyProtection="1">
      <alignment horizontal="center" vertical="center"/>
    </xf>
    <xf numFmtId="178" fontId="5" fillId="0" borderId="7" xfId="23" applyNumberFormat="1" applyFont="1" applyFill="1" applyBorder="1" applyAlignment="1" applyProtection="1">
      <alignment horizontal="center" vertical="center"/>
    </xf>
    <xf numFmtId="178" fontId="5" fillId="0" borderId="9" xfId="23" applyNumberFormat="1" applyFont="1" applyFill="1" applyBorder="1" applyAlignment="1" applyProtection="1">
      <alignment horizontal="center" vertical="center"/>
    </xf>
    <xf numFmtId="38" fontId="12" fillId="0" borderId="6" xfId="35" applyFont="1" applyFill="1" applyBorder="1" applyAlignment="1" applyProtection="1">
      <alignment horizontal="right" vertical="center"/>
    </xf>
    <xf numFmtId="38" fontId="12" fillId="0" borderId="7" xfId="35" applyFont="1" applyFill="1" applyBorder="1" applyAlignment="1" applyProtection="1">
      <alignment horizontal="right" vertical="center"/>
    </xf>
    <xf numFmtId="179" fontId="5" fillId="0" borderId="6" xfId="23" applyNumberFormat="1" applyFont="1" applyFill="1" applyBorder="1" applyAlignment="1" applyProtection="1">
      <alignment horizontal="center" vertical="center"/>
    </xf>
    <xf numFmtId="179" fontId="5" fillId="0" borderId="7" xfId="23" applyNumberFormat="1" applyFont="1" applyFill="1" applyBorder="1" applyAlignment="1" applyProtection="1">
      <alignment horizontal="center" vertical="center"/>
    </xf>
    <xf numFmtId="0" fontId="6" fillId="0" borderId="0" xfId="23" applyNumberFormat="1" applyFont="1" applyFill="1" applyBorder="1" applyAlignment="1" applyProtection="1">
      <alignment horizontal="center" vertical="center"/>
    </xf>
    <xf numFmtId="0" fontId="14" fillId="0" borderId="4" xfId="23" applyNumberFormat="1" applyFont="1" applyFill="1" applyBorder="1" applyAlignment="1" applyProtection="1">
      <alignment horizontal="center" vertical="center"/>
      <protection locked="0"/>
    </xf>
    <xf numFmtId="0" fontId="12" fillId="0" borderId="0" xfId="16" applyFont="1" applyFill="1" applyBorder="1" applyAlignment="1" applyProtection="1">
      <alignment horizontal="center" vertical="center"/>
    </xf>
    <xf numFmtId="0" fontId="12" fillId="0" borderId="5" xfId="16" applyFont="1" applyFill="1" applyBorder="1" applyAlignment="1" applyProtection="1">
      <alignment horizontal="center" vertical="center"/>
    </xf>
    <xf numFmtId="38" fontId="13" fillId="0" borderId="6" xfId="35" applyFont="1" applyFill="1" applyBorder="1" applyAlignment="1" applyProtection="1">
      <alignment horizontal="right" vertical="center"/>
    </xf>
    <xf numFmtId="38" fontId="13" fillId="0" borderId="7" xfId="35" applyFont="1" applyFill="1" applyBorder="1" applyAlignment="1" applyProtection="1">
      <alignment horizontal="right" vertical="center"/>
    </xf>
    <xf numFmtId="0" fontId="12" fillId="0" borderId="6" xfId="16" applyFont="1" applyFill="1" applyBorder="1" applyAlignment="1" applyProtection="1">
      <alignment horizontal="center" vertical="center"/>
    </xf>
    <xf numFmtId="0" fontId="12" fillId="0" borderId="7" xfId="16" applyFont="1" applyFill="1" applyBorder="1" applyAlignment="1" applyProtection="1">
      <alignment horizontal="center" vertical="center"/>
    </xf>
    <xf numFmtId="0" fontId="12" fillId="0" borderId="9" xfId="16" applyFont="1" applyFill="1" applyBorder="1" applyAlignment="1" applyProtection="1">
      <alignment horizontal="center" vertical="center"/>
    </xf>
    <xf numFmtId="0" fontId="11" fillId="0" borderId="0" xfId="16" applyFont="1" applyFill="1" applyBorder="1" applyAlignment="1" applyProtection="1">
      <alignment horizontal="center" vertical="center"/>
    </xf>
    <xf numFmtId="0" fontId="11" fillId="0" borderId="5" xfId="16" applyFont="1" applyFill="1" applyBorder="1" applyAlignment="1" applyProtection="1">
      <alignment horizontal="center" vertical="center"/>
    </xf>
    <xf numFmtId="0" fontId="11" fillId="0" borderId="6" xfId="16" applyFont="1" applyFill="1" applyBorder="1" applyAlignment="1" applyProtection="1">
      <alignment horizontal="center" vertical="center"/>
    </xf>
    <xf numFmtId="0" fontId="11" fillId="0" borderId="7" xfId="16" applyFont="1" applyFill="1" applyBorder="1" applyAlignment="1" applyProtection="1">
      <alignment horizontal="center" vertical="center"/>
    </xf>
    <xf numFmtId="0" fontId="11" fillId="0" borderId="9" xfId="16" applyFont="1" applyFill="1" applyBorder="1" applyAlignment="1" applyProtection="1">
      <alignment horizontal="center" vertical="center"/>
    </xf>
  </cellXfs>
  <cellStyles count="36">
    <cellStyle name="パーセント 2" xfId="1"/>
    <cellStyle name="桁区切り" xfId="35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3 5" xfId="12"/>
    <cellStyle name="桁区切り 4" xfId="13"/>
    <cellStyle name="桁区切り 4 2" xfId="14"/>
    <cellStyle name="桁区切り 5" xfId="15"/>
    <cellStyle name="標準" xfId="0" builtinId="0"/>
    <cellStyle name="標準 2" xfId="16"/>
    <cellStyle name="標準 2 2" xfId="17"/>
    <cellStyle name="標準 2 2 2" xfId="18"/>
    <cellStyle name="標準 2 2 3" xfId="19"/>
    <cellStyle name="標準 2 3" xfId="20"/>
    <cellStyle name="標準 2 3 2" xfId="21"/>
    <cellStyle name="標準 2 4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5 3" xfId="32"/>
    <cellStyle name="標準 6" xfId="33"/>
    <cellStyle name="標準 6 2" xfId="34"/>
  </cellStyles>
  <dxfs count="2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"/>
  <sheetViews>
    <sheetView showGridLines="0" tabSelected="1" view="pageBreakPreview" zoomScale="85" zoomScaleNormal="100" zoomScaleSheetLayoutView="85" workbookViewId="0"/>
  </sheetViews>
  <sheetFormatPr defaultColWidth="2.3984375" defaultRowHeight="13.2" x14ac:dyDescent="0.45"/>
  <cols>
    <col min="1" max="3" width="2.3984375" style="9"/>
    <col min="4" max="4" width="4.19921875" style="9" bestFit="1" customWidth="1"/>
    <col min="5" max="54" width="2.3984375" style="9"/>
    <col min="55" max="57" width="13.09765625" style="9" customWidth="1"/>
    <col min="58" max="16384" width="2.3984375" style="9"/>
  </cols>
  <sheetData>
    <row r="1" spans="1:59" ht="18.75" customHeight="1" x14ac:dyDescent="0.45">
      <c r="A1" s="7" t="s">
        <v>43</v>
      </c>
      <c r="B1" s="7"/>
      <c r="C1" s="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7"/>
      <c r="AW1" s="7"/>
      <c r="AX1" s="7"/>
      <c r="AY1" s="13"/>
      <c r="AZ1" s="13"/>
      <c r="BA1" s="14"/>
    </row>
    <row r="2" spans="1:59" ht="16.5" customHeight="1" x14ac:dyDescent="0.45">
      <c r="A2" s="7"/>
      <c r="B2" s="7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F2" s="7"/>
      <c r="BG2" s="7"/>
    </row>
    <row r="3" spans="1:59" ht="22.5" customHeight="1" x14ac:dyDescent="0.45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15"/>
      <c r="BB3" s="15"/>
      <c r="BC3" s="15"/>
      <c r="BD3" s="15"/>
      <c r="BF3" s="15"/>
      <c r="BG3" s="15"/>
    </row>
    <row r="4" spans="1:59" ht="16.5" customHeight="1" x14ac:dyDescent="0.45">
      <c r="A4" s="7"/>
      <c r="B4" s="7"/>
      <c r="C4" s="1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F4" s="16"/>
      <c r="BG4" s="16"/>
    </row>
    <row r="5" spans="1:59" ht="21" customHeight="1" x14ac:dyDescent="0.45">
      <c r="A5" s="7"/>
      <c r="B5" s="7"/>
      <c r="C5" s="1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4" t="s">
        <v>8</v>
      </c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16"/>
      <c r="BB5" s="16"/>
      <c r="BC5" s="16"/>
      <c r="BD5" s="16"/>
      <c r="BF5" s="16"/>
      <c r="BG5" s="16"/>
    </row>
    <row r="6" spans="1:59" ht="16.5" customHeight="1" x14ac:dyDescent="0.2">
      <c r="A6" s="17" t="s">
        <v>17</v>
      </c>
      <c r="B6" s="17"/>
      <c r="C6" s="17"/>
      <c r="D6" s="17"/>
      <c r="E6" s="17"/>
      <c r="F6" s="7"/>
      <c r="G6" s="7"/>
      <c r="H6" s="7"/>
      <c r="I6" s="7"/>
      <c r="J6" s="7"/>
      <c r="K6" s="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7"/>
      <c r="Z6" s="18"/>
      <c r="AA6" s="31"/>
      <c r="AB6" s="7"/>
      <c r="AC6" s="7"/>
      <c r="AD6" s="19"/>
      <c r="AE6" s="7"/>
      <c r="AF6" s="7"/>
      <c r="AG6" s="7"/>
      <c r="AH6" s="7"/>
      <c r="AI6" s="7"/>
      <c r="AJ6" s="7"/>
      <c r="AK6" s="31"/>
      <c r="AL6" s="31"/>
      <c r="AM6" s="31"/>
      <c r="AN6" s="31"/>
      <c r="AO6" s="31"/>
      <c r="AP6" s="7"/>
      <c r="AQ6" s="7"/>
      <c r="AR6" s="7"/>
      <c r="AS6" s="7"/>
      <c r="AT6" s="7"/>
      <c r="AU6" s="7"/>
      <c r="AV6" s="7"/>
      <c r="AW6" s="7"/>
      <c r="AX6" s="7"/>
      <c r="AY6" s="7"/>
      <c r="AZ6" s="13"/>
      <c r="BA6" s="7"/>
      <c r="BB6" s="7"/>
      <c r="BC6" s="7"/>
      <c r="BD6" s="7"/>
      <c r="BF6" s="7"/>
      <c r="BG6" s="7"/>
    </row>
    <row r="7" spans="1:59" ht="16.5" customHeight="1" x14ac:dyDescent="0.2">
      <c r="A7" s="17" t="s">
        <v>28</v>
      </c>
      <c r="B7" s="7"/>
      <c r="C7" s="17"/>
      <c r="D7" s="17"/>
      <c r="E7" s="17"/>
      <c r="F7" s="7"/>
      <c r="G7" s="7"/>
      <c r="H7" s="7"/>
      <c r="I7" s="7"/>
      <c r="J7" s="7"/>
      <c r="K7" s="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7"/>
      <c r="Z7" s="18"/>
      <c r="AA7" s="31"/>
      <c r="AB7" s="7"/>
      <c r="AC7" s="7"/>
      <c r="AD7" s="19"/>
      <c r="AE7" s="7"/>
      <c r="AF7" s="7"/>
      <c r="AG7" s="7"/>
      <c r="AH7" s="7"/>
      <c r="AI7" s="7"/>
      <c r="AJ7" s="7"/>
      <c r="AK7" s="31"/>
      <c r="AL7" s="31"/>
      <c r="AM7" s="31"/>
      <c r="AN7" s="31"/>
      <c r="AO7" s="31"/>
      <c r="AP7" s="7"/>
      <c r="AQ7" s="7"/>
      <c r="AR7" s="7"/>
      <c r="AS7" s="7"/>
      <c r="AT7" s="7"/>
      <c r="AU7" s="7"/>
      <c r="AV7" s="7"/>
      <c r="AW7" s="7"/>
      <c r="AX7" s="7"/>
      <c r="AY7" s="7"/>
      <c r="AZ7" s="13"/>
      <c r="BA7" s="7"/>
      <c r="BB7" s="7"/>
      <c r="BC7" s="7"/>
      <c r="BD7" s="7"/>
      <c r="BF7" s="7"/>
      <c r="BG7" s="7"/>
    </row>
    <row r="8" spans="1:59" ht="18" customHeight="1" x14ac:dyDescent="0.2">
      <c r="A8" s="17"/>
      <c r="B8" s="17" t="s">
        <v>21</v>
      </c>
      <c r="C8" s="17"/>
      <c r="D8" s="17"/>
      <c r="E8" s="17"/>
      <c r="F8" s="7"/>
      <c r="G8" s="7"/>
      <c r="H8" s="7"/>
      <c r="I8" s="7"/>
      <c r="J8" s="7"/>
      <c r="K8" s="7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7"/>
      <c r="Z8" s="18"/>
      <c r="AA8" s="31"/>
      <c r="AB8" s="7"/>
      <c r="AC8" s="7"/>
      <c r="AD8" s="19"/>
      <c r="AE8" s="7"/>
      <c r="AF8" s="7"/>
      <c r="AG8" s="7"/>
      <c r="AH8" s="7"/>
      <c r="AI8" s="7"/>
      <c r="AJ8" s="7"/>
      <c r="AK8" s="31"/>
      <c r="AL8" s="31"/>
      <c r="AM8" s="31"/>
      <c r="AN8" s="31"/>
      <c r="AO8" s="31"/>
      <c r="AP8" s="7"/>
      <c r="AQ8" s="7"/>
      <c r="AR8" s="7"/>
      <c r="AS8" s="7"/>
      <c r="AT8" s="7"/>
      <c r="AU8" s="7"/>
      <c r="AV8" s="7"/>
      <c r="AW8" s="7"/>
      <c r="AX8" s="7"/>
      <c r="AY8" s="11"/>
      <c r="AZ8" s="11"/>
      <c r="BA8" s="11"/>
      <c r="BB8" s="32"/>
      <c r="BC8" s="32"/>
      <c r="BD8" s="32"/>
    </row>
    <row r="9" spans="1:59" ht="16.5" customHeight="1" x14ac:dyDescent="0.45">
      <c r="A9" s="7"/>
      <c r="B9" s="69"/>
      <c r="C9" s="70"/>
      <c r="D9" s="70"/>
      <c r="E9" s="71"/>
      <c r="F9" s="67" t="s">
        <v>19</v>
      </c>
      <c r="G9" s="67"/>
      <c r="H9" s="67"/>
      <c r="I9" s="67" t="s">
        <v>9</v>
      </c>
      <c r="J9" s="67"/>
      <c r="K9" s="67"/>
      <c r="L9" s="67" t="s">
        <v>10</v>
      </c>
      <c r="M9" s="67"/>
      <c r="N9" s="67"/>
      <c r="O9" s="67" t="s">
        <v>7</v>
      </c>
      <c r="P9" s="67"/>
      <c r="Q9" s="67"/>
      <c r="R9" s="67" t="s">
        <v>11</v>
      </c>
      <c r="S9" s="67"/>
      <c r="T9" s="67"/>
      <c r="U9" s="67" t="s">
        <v>12</v>
      </c>
      <c r="V9" s="67"/>
      <c r="W9" s="67"/>
      <c r="X9" s="67" t="s">
        <v>16</v>
      </c>
      <c r="Y9" s="67"/>
      <c r="Z9" s="67"/>
      <c r="AA9" s="67" t="s">
        <v>15</v>
      </c>
      <c r="AB9" s="67"/>
      <c r="AC9" s="67"/>
      <c r="AD9" s="67" t="s">
        <v>1</v>
      </c>
      <c r="AE9" s="67"/>
      <c r="AF9" s="68"/>
      <c r="AG9" s="67" t="s">
        <v>13</v>
      </c>
      <c r="AH9" s="67"/>
      <c r="AI9" s="67"/>
      <c r="AJ9" s="67" t="s">
        <v>14</v>
      </c>
      <c r="AK9" s="67"/>
      <c r="AL9" s="67"/>
      <c r="AM9" s="67" t="s">
        <v>6</v>
      </c>
      <c r="AN9" s="67"/>
      <c r="AO9" s="68"/>
      <c r="AP9" s="69" t="s">
        <v>20</v>
      </c>
      <c r="AQ9" s="70"/>
      <c r="AR9" s="70"/>
      <c r="AS9" s="71"/>
      <c r="AT9" s="11"/>
      <c r="AU9" s="6"/>
      <c r="AV9" s="11"/>
      <c r="AW9" s="7"/>
      <c r="AX9" s="7"/>
      <c r="AY9" s="7"/>
      <c r="AZ9" s="7"/>
      <c r="BA9" s="7"/>
      <c r="BB9" s="32"/>
    </row>
    <row r="10" spans="1:59" ht="29.25" customHeight="1" x14ac:dyDescent="0.45">
      <c r="A10" s="7"/>
      <c r="B10" s="60" t="s">
        <v>25</v>
      </c>
      <c r="C10" s="61"/>
      <c r="D10" s="61"/>
      <c r="E10" s="61"/>
      <c r="F10" s="62"/>
      <c r="G10" s="63"/>
      <c r="H10" s="3" t="s">
        <v>5</v>
      </c>
      <c r="I10" s="62"/>
      <c r="J10" s="63"/>
      <c r="K10" s="3" t="s">
        <v>5</v>
      </c>
      <c r="L10" s="62"/>
      <c r="M10" s="63"/>
      <c r="N10" s="3" t="s">
        <v>5</v>
      </c>
      <c r="O10" s="62"/>
      <c r="P10" s="63"/>
      <c r="Q10" s="3" t="s">
        <v>5</v>
      </c>
      <c r="R10" s="62"/>
      <c r="S10" s="63"/>
      <c r="T10" s="3" t="s">
        <v>5</v>
      </c>
      <c r="U10" s="62"/>
      <c r="V10" s="63"/>
      <c r="W10" s="3" t="s">
        <v>5</v>
      </c>
      <c r="X10" s="62"/>
      <c r="Y10" s="63"/>
      <c r="Z10" s="3" t="s">
        <v>5</v>
      </c>
      <c r="AA10" s="62"/>
      <c r="AB10" s="63"/>
      <c r="AC10" s="3" t="s">
        <v>5</v>
      </c>
      <c r="AD10" s="62"/>
      <c r="AE10" s="63"/>
      <c r="AF10" s="3" t="s">
        <v>5</v>
      </c>
      <c r="AG10" s="62"/>
      <c r="AH10" s="63"/>
      <c r="AI10" s="3" t="s">
        <v>5</v>
      </c>
      <c r="AJ10" s="62"/>
      <c r="AK10" s="63"/>
      <c r="AL10" s="3" t="s">
        <v>5</v>
      </c>
      <c r="AM10" s="62"/>
      <c r="AN10" s="63"/>
      <c r="AO10" s="20" t="s">
        <v>5</v>
      </c>
      <c r="AP10" s="74" t="str">
        <f>IFERROR(ROUNDUP(AVERAGE(F10,I10,L10,O10,R10,U10,X10,AA10,AD10,AG10,AJ10,AM10),0),"")</f>
        <v/>
      </c>
      <c r="AQ10" s="75"/>
      <c r="AR10" s="75"/>
      <c r="AS10" s="10" t="s">
        <v>5</v>
      </c>
      <c r="AT10" s="11"/>
      <c r="AU10" s="6"/>
      <c r="AV10" s="11"/>
      <c r="AW10" s="7"/>
      <c r="AX10" s="7"/>
      <c r="AY10" s="7"/>
      <c r="AZ10" s="7"/>
      <c r="BA10" s="7"/>
      <c r="BB10" s="32"/>
    </row>
    <row r="11" spans="1:59" ht="15" customHeight="1" x14ac:dyDescent="0.45">
      <c r="A11" s="7"/>
      <c r="B11" s="7"/>
      <c r="C11" s="7"/>
      <c r="D11" s="7"/>
      <c r="E11" s="7"/>
      <c r="F11" s="7"/>
      <c r="G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2"/>
      <c r="AA11" s="2"/>
      <c r="AB11" s="2"/>
      <c r="AC11" s="7"/>
      <c r="AD11" s="7"/>
      <c r="AE11" s="7"/>
      <c r="AF11" s="7"/>
      <c r="AG11" s="21"/>
      <c r="AH11" s="31"/>
      <c r="AI11" s="31"/>
      <c r="AJ11" s="31"/>
      <c r="AK11" s="31"/>
      <c r="AL11" s="31"/>
      <c r="AM11" s="7"/>
      <c r="AN11" s="7"/>
      <c r="AO11" s="7"/>
      <c r="AP11" s="2"/>
      <c r="AQ11" s="2"/>
      <c r="AR11" s="2"/>
      <c r="AS11" s="11"/>
      <c r="AT11" s="11"/>
      <c r="AU11" s="11"/>
      <c r="AV11" s="11"/>
      <c r="AW11" s="11"/>
      <c r="AX11" s="2"/>
      <c r="AY11" s="11"/>
      <c r="AZ11" s="11"/>
      <c r="BA11" s="11"/>
      <c r="BB11" s="32"/>
    </row>
    <row r="12" spans="1:59" ht="18" customHeight="1" thickBot="1" x14ac:dyDescent="0.5">
      <c r="A12" s="7"/>
      <c r="B12" s="17" t="s">
        <v>22</v>
      </c>
      <c r="C12" s="7"/>
      <c r="D12" s="7"/>
      <c r="E12" s="7"/>
      <c r="F12" s="7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"/>
      <c r="Z12" s="2"/>
      <c r="AA12" s="2"/>
      <c r="AB12" s="2"/>
      <c r="AC12" s="7"/>
      <c r="AD12" s="7"/>
      <c r="AE12" s="7"/>
      <c r="AF12" s="7"/>
      <c r="AG12" s="21"/>
      <c r="AH12" s="31"/>
      <c r="AI12" s="31"/>
      <c r="AJ12" s="31"/>
      <c r="AK12" s="31"/>
      <c r="AL12" s="31"/>
      <c r="AM12" s="7"/>
      <c r="AN12" s="7"/>
      <c r="AO12" s="7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"/>
      <c r="BB12" s="7"/>
      <c r="BC12" s="7"/>
      <c r="BD12" s="7"/>
      <c r="BF12" s="7"/>
      <c r="BG12" s="7"/>
    </row>
    <row r="13" spans="1:59" ht="16.5" customHeight="1" thickBot="1" x14ac:dyDescent="0.5">
      <c r="A13" s="7"/>
      <c r="B13" s="69"/>
      <c r="C13" s="70"/>
      <c r="D13" s="70"/>
      <c r="E13" s="71"/>
      <c r="F13" s="67" t="s">
        <v>19</v>
      </c>
      <c r="G13" s="67"/>
      <c r="H13" s="67"/>
      <c r="I13" s="67" t="s">
        <v>9</v>
      </c>
      <c r="J13" s="67"/>
      <c r="K13" s="67"/>
      <c r="L13" s="67" t="s">
        <v>10</v>
      </c>
      <c r="M13" s="67"/>
      <c r="N13" s="67"/>
      <c r="O13" s="67" t="s">
        <v>7</v>
      </c>
      <c r="P13" s="67"/>
      <c r="Q13" s="67"/>
      <c r="R13" s="67" t="s">
        <v>11</v>
      </c>
      <c r="S13" s="67"/>
      <c r="T13" s="67"/>
      <c r="U13" s="67" t="s">
        <v>12</v>
      </c>
      <c r="V13" s="67"/>
      <c r="W13" s="67"/>
      <c r="X13" s="67" t="s">
        <v>16</v>
      </c>
      <c r="Y13" s="67"/>
      <c r="Z13" s="67"/>
      <c r="AA13" s="67" t="s">
        <v>15</v>
      </c>
      <c r="AB13" s="67"/>
      <c r="AC13" s="67"/>
      <c r="AD13" s="67" t="s">
        <v>1</v>
      </c>
      <c r="AE13" s="67"/>
      <c r="AF13" s="68"/>
      <c r="AG13" s="67" t="s">
        <v>13</v>
      </c>
      <c r="AH13" s="67"/>
      <c r="AI13" s="67"/>
      <c r="AJ13" s="67" t="s">
        <v>14</v>
      </c>
      <c r="AK13" s="67"/>
      <c r="AL13" s="67"/>
      <c r="AM13" s="67" t="s">
        <v>6</v>
      </c>
      <c r="AN13" s="67"/>
      <c r="AO13" s="68"/>
      <c r="AP13" s="69" t="s">
        <v>4</v>
      </c>
      <c r="AQ13" s="70"/>
      <c r="AR13" s="70"/>
      <c r="AS13" s="71"/>
      <c r="AT13" s="4"/>
      <c r="AU13" s="64" t="s">
        <v>3</v>
      </c>
      <c r="AV13" s="64"/>
      <c r="AW13" s="64"/>
      <c r="AX13" s="64"/>
      <c r="AY13" s="64"/>
      <c r="AZ13" s="64"/>
      <c r="BA13" s="7"/>
    </row>
    <row r="14" spans="1:59" ht="29.25" customHeight="1" thickBot="1" x14ac:dyDescent="0.5">
      <c r="A14" s="7"/>
      <c r="B14" s="60" t="s">
        <v>18</v>
      </c>
      <c r="C14" s="61"/>
      <c r="D14" s="61"/>
      <c r="E14" s="61"/>
      <c r="F14" s="62"/>
      <c r="G14" s="63"/>
      <c r="H14" s="3" t="s">
        <v>0</v>
      </c>
      <c r="I14" s="62"/>
      <c r="J14" s="63"/>
      <c r="K14" s="3" t="s">
        <v>0</v>
      </c>
      <c r="L14" s="62"/>
      <c r="M14" s="63"/>
      <c r="N14" s="3" t="s">
        <v>0</v>
      </c>
      <c r="O14" s="62"/>
      <c r="P14" s="63"/>
      <c r="Q14" s="3" t="s">
        <v>0</v>
      </c>
      <c r="R14" s="62"/>
      <c r="S14" s="63"/>
      <c r="T14" s="3" t="s">
        <v>0</v>
      </c>
      <c r="U14" s="62"/>
      <c r="V14" s="63"/>
      <c r="W14" s="3" t="s">
        <v>0</v>
      </c>
      <c r="X14" s="62"/>
      <c r="Y14" s="63"/>
      <c r="Z14" s="3" t="s">
        <v>0</v>
      </c>
      <c r="AA14" s="62"/>
      <c r="AB14" s="63"/>
      <c r="AC14" s="3" t="s">
        <v>0</v>
      </c>
      <c r="AD14" s="62"/>
      <c r="AE14" s="63"/>
      <c r="AF14" s="3" t="s">
        <v>0</v>
      </c>
      <c r="AG14" s="62"/>
      <c r="AH14" s="63"/>
      <c r="AI14" s="3" t="s">
        <v>0</v>
      </c>
      <c r="AJ14" s="62"/>
      <c r="AK14" s="63"/>
      <c r="AL14" s="3" t="s">
        <v>0</v>
      </c>
      <c r="AM14" s="62"/>
      <c r="AN14" s="63"/>
      <c r="AO14" s="3" t="s">
        <v>0</v>
      </c>
      <c r="AP14" s="65" t="str">
        <f>IF(SUM(F14,I14,L14,O14,R14,U14,X14,AA14,AD14,AG14,AJ14,AM14)=0,"",SUM(F14,I14,L14,O14,R14,U14,X14,AA14,AD14,AG14,AJ14,AM14))</f>
        <v/>
      </c>
      <c r="AQ14" s="66"/>
      <c r="AR14" s="66"/>
      <c r="AS14" s="3" t="s">
        <v>0</v>
      </c>
      <c r="AT14" s="5"/>
      <c r="AU14" s="52"/>
      <c r="AV14" s="52"/>
      <c r="AW14" s="52"/>
      <c r="AX14" s="52"/>
      <c r="AY14" s="53"/>
      <c r="AZ14" s="12" t="s">
        <v>2</v>
      </c>
      <c r="BA14" s="7"/>
    </row>
    <row r="15" spans="1:59" ht="16.5" customHeight="1" x14ac:dyDescent="0.45">
      <c r="A15" s="7"/>
      <c r="B15" s="7"/>
      <c r="C15" s="7"/>
      <c r="D15" s="7"/>
      <c r="E15" s="7"/>
      <c r="F15" s="7"/>
      <c r="G15" s="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2"/>
      <c r="X15" s="22"/>
      <c r="Y15" s="23"/>
      <c r="Z15" s="23"/>
      <c r="AA15" s="23"/>
      <c r="AB15" s="23"/>
      <c r="AC15" s="22"/>
      <c r="AD15" s="22"/>
      <c r="AE15" s="22"/>
      <c r="AF15" s="22"/>
      <c r="AG15" s="24"/>
      <c r="AH15" s="25"/>
      <c r="AI15" s="25"/>
      <c r="AJ15" s="25"/>
      <c r="AK15" s="25"/>
      <c r="AL15" s="25"/>
      <c r="AM15" s="22"/>
      <c r="AN15" s="22"/>
      <c r="AO15" s="22"/>
      <c r="AP15" s="23"/>
      <c r="AQ15" s="23"/>
      <c r="AR15" s="23"/>
      <c r="AS15" s="11"/>
      <c r="AT15" s="11"/>
      <c r="AU15" s="11"/>
      <c r="AV15" s="11"/>
      <c r="AW15" s="11"/>
      <c r="AX15" s="2"/>
      <c r="AY15" s="11"/>
      <c r="AZ15" s="11"/>
      <c r="BA15" s="11"/>
      <c r="BB15" s="32"/>
      <c r="BC15" s="32"/>
      <c r="BD15" s="32"/>
      <c r="BF15" s="32"/>
      <c r="BG15" s="32"/>
    </row>
    <row r="16" spans="1:59" ht="16.5" customHeight="1" x14ac:dyDescent="0.45">
      <c r="A16" s="7"/>
      <c r="B16" s="7"/>
      <c r="C16" s="7"/>
      <c r="D16" s="7"/>
      <c r="E16" s="7"/>
      <c r="F16" s="7"/>
      <c r="G16" s="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2"/>
      <c r="X16" s="22"/>
      <c r="Y16" s="23"/>
      <c r="Z16" s="23"/>
      <c r="AA16" s="23"/>
      <c r="AB16" s="23"/>
      <c r="AC16" s="22"/>
      <c r="AD16" s="22"/>
      <c r="AE16" s="22"/>
      <c r="AF16" s="22"/>
      <c r="AG16" s="24"/>
      <c r="AH16" s="85"/>
      <c r="AI16" s="85"/>
      <c r="AJ16" s="85"/>
      <c r="AK16" s="86"/>
      <c r="AL16" s="87"/>
      <c r="AM16" s="88"/>
      <c r="AN16" s="88"/>
      <c r="AO16" s="89"/>
      <c r="AP16" s="82" t="s">
        <v>26</v>
      </c>
      <c r="AQ16" s="83"/>
      <c r="AR16" s="83"/>
      <c r="AS16" s="84"/>
      <c r="AT16" s="7"/>
      <c r="AU16" s="7"/>
      <c r="AV16" s="7"/>
      <c r="AW16" s="7"/>
      <c r="AX16" s="7"/>
      <c r="AY16" s="7"/>
      <c r="AZ16" s="7"/>
      <c r="BA16" s="11"/>
      <c r="BB16" s="32"/>
      <c r="BC16" s="32"/>
      <c r="BD16" s="32"/>
      <c r="BF16" s="32"/>
      <c r="BG16" s="32"/>
    </row>
    <row r="17" spans="1:59" ht="16.5" customHeight="1" x14ac:dyDescent="0.45">
      <c r="A17" s="7"/>
      <c r="B17" s="7"/>
      <c r="C17" s="7"/>
      <c r="D17" s="7"/>
      <c r="E17" s="7"/>
      <c r="F17" s="7"/>
      <c r="G17" s="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2"/>
      <c r="X17" s="22"/>
      <c r="Y17" s="23"/>
      <c r="Z17" s="23"/>
      <c r="AA17" s="23"/>
      <c r="AB17" s="23"/>
      <c r="AC17" s="22"/>
      <c r="AD17" s="22"/>
      <c r="AE17" s="22"/>
      <c r="AF17" s="22"/>
      <c r="AG17" s="24"/>
      <c r="AH17" s="78"/>
      <c r="AI17" s="78"/>
      <c r="AJ17" s="78"/>
      <c r="AK17" s="79"/>
      <c r="AL17" s="82" t="s">
        <v>27</v>
      </c>
      <c r="AM17" s="83"/>
      <c r="AN17" s="83"/>
      <c r="AO17" s="84"/>
      <c r="AP17" s="80">
        <v>870000</v>
      </c>
      <c r="AQ17" s="81"/>
      <c r="AR17" s="81"/>
      <c r="AS17" s="26" t="s">
        <v>2</v>
      </c>
      <c r="AT17" s="7"/>
      <c r="AU17" s="7"/>
      <c r="AV17" s="7"/>
      <c r="AW17" s="7"/>
      <c r="AX17" s="7"/>
      <c r="AY17" s="7"/>
      <c r="AZ17" s="7"/>
      <c r="BA17" s="11"/>
      <c r="BB17" s="32"/>
      <c r="BC17" s="32"/>
      <c r="BD17" s="32"/>
      <c r="BF17" s="32"/>
      <c r="BG17" s="32"/>
    </row>
    <row r="18" spans="1:59" ht="16.5" customHeight="1" x14ac:dyDescent="0.45">
      <c r="A18" s="7"/>
      <c r="B18" s="7"/>
      <c r="C18" s="7"/>
      <c r="D18" s="7"/>
      <c r="E18" s="7"/>
      <c r="F18" s="7"/>
      <c r="G18" s="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2"/>
      <c r="X18" s="22"/>
      <c r="Y18" s="23"/>
      <c r="Z18" s="23"/>
      <c r="AA18" s="23"/>
      <c r="AB18" s="23"/>
      <c r="AC18" s="22"/>
      <c r="AD18" s="22"/>
      <c r="AE18" s="22"/>
      <c r="AF18" s="22"/>
      <c r="AG18" s="24"/>
      <c r="AH18" s="78"/>
      <c r="AI18" s="78"/>
      <c r="AJ18" s="78"/>
      <c r="AK18" s="79"/>
      <c r="AL18" s="82" t="s">
        <v>35</v>
      </c>
      <c r="AM18" s="83"/>
      <c r="AN18" s="83"/>
      <c r="AO18" s="84"/>
      <c r="AP18" s="80">
        <v>1620000</v>
      </c>
      <c r="AQ18" s="81"/>
      <c r="AR18" s="81"/>
      <c r="AS18" s="26" t="s">
        <v>2</v>
      </c>
      <c r="AT18" s="7"/>
      <c r="AU18" s="7"/>
      <c r="AV18" s="7"/>
      <c r="AW18" s="7"/>
      <c r="AX18" s="7"/>
      <c r="AY18" s="7"/>
      <c r="AZ18" s="7"/>
      <c r="BA18" s="11"/>
      <c r="BB18" s="32"/>
      <c r="BC18" s="32"/>
      <c r="BD18" s="32"/>
      <c r="BF18" s="32"/>
      <c r="BG18" s="32"/>
    </row>
    <row r="19" spans="1:59" ht="16.5" customHeight="1" x14ac:dyDescent="0.45">
      <c r="A19" s="17" t="s">
        <v>29</v>
      </c>
      <c r="B19" s="7"/>
      <c r="C19" s="7"/>
      <c r="D19" s="7"/>
      <c r="E19" s="7"/>
      <c r="F19" s="7"/>
      <c r="G19" s="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2"/>
      <c r="X19" s="22"/>
      <c r="Y19" s="23"/>
      <c r="Z19" s="23"/>
      <c r="AA19" s="23"/>
      <c r="AB19" s="23"/>
      <c r="AC19" s="22"/>
      <c r="AD19" s="22"/>
      <c r="AE19" s="22"/>
      <c r="AF19" s="22"/>
      <c r="AG19" s="24"/>
      <c r="AH19" s="25"/>
      <c r="AI19" s="25"/>
      <c r="AJ19" s="25"/>
      <c r="AK19" s="23"/>
      <c r="AL19" s="23"/>
      <c r="AM19" s="22"/>
      <c r="AN19" s="22"/>
      <c r="AO19" s="22"/>
      <c r="AP19" s="22"/>
      <c r="AQ19" s="24"/>
      <c r="AR19" s="25"/>
      <c r="AS19" s="23"/>
      <c r="AT19" s="23"/>
      <c r="AU19" s="23"/>
      <c r="AV19" s="23"/>
      <c r="AW19" s="23"/>
      <c r="AX19" s="2"/>
      <c r="AY19" s="11"/>
      <c r="AZ19" s="11"/>
      <c r="BA19" s="11"/>
      <c r="BB19" s="32"/>
      <c r="BC19" s="32"/>
      <c r="BD19" s="32"/>
      <c r="BF19" s="32"/>
      <c r="BG19" s="32"/>
    </row>
    <row r="20" spans="1:59" ht="11.25" customHeight="1" thickBot="1" x14ac:dyDescent="0.5">
      <c r="A20" s="17"/>
      <c r="B20" s="39" t="s">
        <v>30</v>
      </c>
      <c r="C20" s="40"/>
      <c r="D20" s="40"/>
      <c r="E20" s="40"/>
      <c r="F20" s="40"/>
      <c r="G20" s="40"/>
      <c r="H20" s="41"/>
      <c r="I20" s="54" t="str">
        <f>IF(AP14="","",IF(AP14&lt;=250,0,AP14-250))</f>
        <v/>
      </c>
      <c r="J20" s="55"/>
      <c r="K20" s="55"/>
      <c r="L20" s="55"/>
      <c r="M20" s="55"/>
      <c r="N20" s="58" t="s">
        <v>0</v>
      </c>
      <c r="O20" s="7"/>
      <c r="P20" s="31"/>
      <c r="Q20" s="31"/>
      <c r="R20" s="7"/>
      <c r="S20" s="7"/>
      <c r="T20" s="7"/>
      <c r="U20" s="7"/>
      <c r="V20" s="7"/>
      <c r="W20" s="7"/>
      <c r="X20" s="7"/>
      <c r="Y20" s="7"/>
      <c r="Z20" s="7"/>
      <c r="AA20" s="7"/>
      <c r="AB20" s="13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9" ht="18" customHeight="1" thickBot="1" x14ac:dyDescent="0.5">
      <c r="A21" s="17"/>
      <c r="B21" s="42"/>
      <c r="C21" s="43"/>
      <c r="D21" s="43"/>
      <c r="E21" s="43"/>
      <c r="F21" s="43"/>
      <c r="G21" s="43"/>
      <c r="H21" s="44"/>
      <c r="I21" s="56"/>
      <c r="J21" s="57"/>
      <c r="K21" s="57"/>
      <c r="L21" s="57"/>
      <c r="M21" s="57"/>
      <c r="N21" s="59"/>
      <c r="O21" s="7"/>
      <c r="P21" s="31"/>
      <c r="Q21" s="3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46" t="s">
        <v>3</v>
      </c>
      <c r="AV21" s="47"/>
      <c r="AW21" s="47"/>
      <c r="AX21" s="47"/>
      <c r="AY21" s="47"/>
      <c r="AZ21" s="48"/>
      <c r="BA21" s="7"/>
    </row>
    <row r="22" spans="1:59" ht="29.25" customHeight="1" thickBot="1" x14ac:dyDescent="0.5">
      <c r="A22" s="17"/>
      <c r="B22" s="49" t="s">
        <v>3</v>
      </c>
      <c r="C22" s="49"/>
      <c r="D22" s="49"/>
      <c r="E22" s="49"/>
      <c r="F22" s="49"/>
      <c r="G22" s="49"/>
      <c r="H22" s="49"/>
      <c r="I22" s="50" t="str">
        <f>IF(I20="","",I20*19000)</f>
        <v/>
      </c>
      <c r="J22" s="51"/>
      <c r="K22" s="51"/>
      <c r="L22" s="51"/>
      <c r="M22" s="51"/>
      <c r="N22" s="1" t="s">
        <v>2</v>
      </c>
      <c r="O22" s="7"/>
      <c r="P22" s="31"/>
      <c r="Q22" s="3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52"/>
      <c r="AV22" s="52"/>
      <c r="AW22" s="52"/>
      <c r="AX22" s="52"/>
      <c r="AY22" s="53"/>
      <c r="AZ22" s="8" t="s">
        <v>2</v>
      </c>
      <c r="BA22" s="7"/>
    </row>
    <row r="23" spans="1:59" ht="18" customHeight="1" x14ac:dyDescent="0.45">
      <c r="A23" s="7"/>
      <c r="B23" s="7"/>
      <c r="C23" s="7"/>
      <c r="D23" s="7"/>
      <c r="E23" s="7"/>
      <c r="F23" s="27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14"/>
      <c r="AK23" s="14"/>
      <c r="AL23" s="14"/>
      <c r="AM23" s="14"/>
      <c r="AN23" s="14"/>
      <c r="AO23" s="14"/>
      <c r="AP23" s="14"/>
      <c r="AQ23" s="14"/>
      <c r="AR23" s="14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9" ht="18" customHeight="1" x14ac:dyDescent="0.45">
      <c r="A24" s="7"/>
      <c r="B24" s="7"/>
      <c r="C24" s="7"/>
      <c r="D24" s="7"/>
      <c r="E24" s="7"/>
      <c r="F24" s="27"/>
      <c r="G24" s="45" t="s">
        <v>38</v>
      </c>
      <c r="H24" s="45"/>
      <c r="I24" s="45"/>
      <c r="J24" s="45"/>
      <c r="K24" s="72">
        <v>110000</v>
      </c>
      <c r="L24" s="73"/>
      <c r="M24" s="73"/>
      <c r="N24" s="30" t="s">
        <v>2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4"/>
      <c r="AK24" s="14"/>
      <c r="AL24" s="14"/>
      <c r="AM24" s="14"/>
      <c r="AN24" s="14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3"/>
      <c r="BF24" s="7"/>
      <c r="BG24" s="13"/>
    </row>
    <row r="25" spans="1:59" ht="18" customHeight="1" x14ac:dyDescent="0.45">
      <c r="A25" s="7"/>
      <c r="B25" s="7"/>
      <c r="C25" s="7"/>
      <c r="D25" s="7"/>
      <c r="E25" s="7"/>
      <c r="F25" s="27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14"/>
      <c r="AK25" s="14"/>
      <c r="AL25" s="14"/>
      <c r="AM25" s="14"/>
      <c r="AN25" s="14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3"/>
      <c r="BF25" s="7"/>
      <c r="BG25" s="13"/>
    </row>
    <row r="26" spans="1:59" ht="18" customHeight="1" x14ac:dyDescent="0.45">
      <c r="A26" s="7"/>
      <c r="B26" s="7"/>
      <c r="C26" s="7"/>
      <c r="D26" s="7"/>
      <c r="E26" s="7"/>
      <c r="F26" s="27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14"/>
      <c r="AK26" s="14"/>
      <c r="AL26" s="14"/>
      <c r="AM26" s="14"/>
      <c r="AN26" s="14"/>
      <c r="AO26" s="14"/>
      <c r="AP26" s="14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3"/>
      <c r="BF26" s="7"/>
      <c r="BG26" s="13"/>
    </row>
    <row r="27" spans="1:59" ht="16.5" customHeight="1" x14ac:dyDescent="0.45">
      <c r="A27" s="17" t="s">
        <v>31</v>
      </c>
      <c r="B27" s="7"/>
      <c r="C27" s="7"/>
      <c r="D27" s="7"/>
      <c r="E27" s="7"/>
      <c r="F27" s="7"/>
      <c r="G27" s="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2"/>
      <c r="X27" s="22"/>
      <c r="Y27" s="23"/>
      <c r="Z27" s="23"/>
      <c r="AA27" s="23"/>
      <c r="AB27" s="23"/>
      <c r="AC27" s="22"/>
      <c r="AD27" s="22"/>
      <c r="AE27" s="22"/>
      <c r="AF27" s="22"/>
      <c r="AG27" s="24"/>
      <c r="AH27" s="25"/>
      <c r="AI27" s="25"/>
      <c r="AJ27" s="25"/>
      <c r="AK27" s="23"/>
      <c r="AL27" s="23"/>
      <c r="AM27" s="22"/>
      <c r="AN27" s="22"/>
      <c r="AO27" s="22"/>
      <c r="AP27" s="22"/>
      <c r="AQ27" s="24"/>
      <c r="AR27" s="25"/>
      <c r="AS27" s="23"/>
      <c r="AT27" s="23"/>
      <c r="AU27" s="23"/>
      <c r="AV27" s="23"/>
      <c r="AW27" s="23"/>
      <c r="AX27" s="2"/>
      <c r="AY27" s="11"/>
      <c r="AZ27" s="11"/>
      <c r="BA27" s="11"/>
      <c r="BB27" s="32"/>
      <c r="BC27" s="32"/>
      <c r="BD27" s="32"/>
      <c r="BF27" s="32"/>
      <c r="BG27" s="32"/>
    </row>
    <row r="28" spans="1:59" ht="11.25" customHeight="1" thickBot="1" x14ac:dyDescent="0.5">
      <c r="A28" s="17"/>
      <c r="B28" s="39" t="s">
        <v>32</v>
      </c>
      <c r="C28" s="40"/>
      <c r="D28" s="40"/>
      <c r="E28" s="40"/>
      <c r="F28" s="40"/>
      <c r="G28" s="40"/>
      <c r="H28" s="41"/>
      <c r="I28" s="54" t="str">
        <f>IF(AP22="","",IF(AP22&lt;=250,0,AP22-250))</f>
        <v/>
      </c>
      <c r="J28" s="55"/>
      <c r="K28" s="55"/>
      <c r="L28" s="55"/>
      <c r="M28" s="55"/>
      <c r="N28" s="58" t="s">
        <v>5</v>
      </c>
      <c r="O28" s="7"/>
      <c r="P28" s="31"/>
      <c r="Q28" s="31"/>
      <c r="R28" s="7"/>
      <c r="S28" s="7"/>
      <c r="T28" s="7"/>
      <c r="U28" s="7"/>
      <c r="V28" s="7"/>
      <c r="W28" s="7"/>
      <c r="X28" s="7"/>
      <c r="Y28" s="7"/>
      <c r="Z28" s="7"/>
      <c r="AA28" s="7"/>
      <c r="AB28" s="13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9" ht="18" customHeight="1" thickBot="1" x14ac:dyDescent="0.5">
      <c r="A29" s="17"/>
      <c r="B29" s="42"/>
      <c r="C29" s="43"/>
      <c r="D29" s="43"/>
      <c r="E29" s="43"/>
      <c r="F29" s="43"/>
      <c r="G29" s="43"/>
      <c r="H29" s="44"/>
      <c r="I29" s="56"/>
      <c r="J29" s="57"/>
      <c r="K29" s="57"/>
      <c r="L29" s="57"/>
      <c r="M29" s="57"/>
      <c r="N29" s="59"/>
      <c r="O29" s="7"/>
      <c r="P29" s="31"/>
      <c r="Q29" s="3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6" t="s">
        <v>3</v>
      </c>
      <c r="AV29" s="47"/>
      <c r="AW29" s="47"/>
      <c r="AX29" s="47"/>
      <c r="AY29" s="47"/>
      <c r="AZ29" s="48"/>
      <c r="BA29" s="7"/>
    </row>
    <row r="30" spans="1:59" ht="29.25" customHeight="1" thickBot="1" x14ac:dyDescent="0.5">
      <c r="A30" s="17"/>
      <c r="B30" s="49" t="s">
        <v>3</v>
      </c>
      <c r="C30" s="49"/>
      <c r="D30" s="49"/>
      <c r="E30" s="49"/>
      <c r="F30" s="49"/>
      <c r="G30" s="49"/>
      <c r="H30" s="49"/>
      <c r="I30" s="50" t="str">
        <f>IF(I28="","",I28*19000)</f>
        <v/>
      </c>
      <c r="J30" s="51"/>
      <c r="K30" s="51"/>
      <c r="L30" s="51"/>
      <c r="M30" s="51"/>
      <c r="N30" s="1" t="s">
        <v>2</v>
      </c>
      <c r="O30" s="7"/>
      <c r="P30" s="31"/>
      <c r="Q30" s="31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52"/>
      <c r="AV30" s="52"/>
      <c r="AW30" s="52"/>
      <c r="AX30" s="52"/>
      <c r="AY30" s="53"/>
      <c r="AZ30" s="8" t="s">
        <v>2</v>
      </c>
      <c r="BA30" s="7"/>
    </row>
    <row r="31" spans="1:59" ht="18" customHeight="1" x14ac:dyDescent="0.45">
      <c r="A31" s="7"/>
      <c r="B31" s="7"/>
      <c r="C31" s="7"/>
      <c r="D31" s="7"/>
      <c r="E31" s="7"/>
      <c r="F31" s="27"/>
      <c r="G31" s="2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14"/>
      <c r="AK31" s="14"/>
      <c r="AL31" s="14"/>
      <c r="AM31" s="14"/>
      <c r="AN31" s="14"/>
      <c r="AO31" s="14"/>
      <c r="AP31" s="14"/>
      <c r="AQ31" s="14"/>
      <c r="AR31" s="14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9" ht="18" customHeight="1" x14ac:dyDescent="0.45">
      <c r="A32" s="7"/>
      <c r="B32" s="7"/>
      <c r="C32" s="7"/>
      <c r="D32" s="7"/>
      <c r="E32" s="7"/>
      <c r="F32" s="27"/>
      <c r="G32" s="45" t="s">
        <v>33</v>
      </c>
      <c r="H32" s="45"/>
      <c r="I32" s="45"/>
      <c r="J32" s="45"/>
      <c r="K32" s="72">
        <v>680000</v>
      </c>
      <c r="L32" s="73"/>
      <c r="M32" s="73"/>
      <c r="N32" s="30" t="s">
        <v>2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14"/>
      <c r="AK32" s="14"/>
      <c r="AL32" s="14"/>
      <c r="AM32" s="14"/>
      <c r="AN32" s="14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13"/>
      <c r="BF32" s="7"/>
      <c r="BG32" s="13"/>
    </row>
    <row r="33" spans="1:59" ht="18" customHeight="1" x14ac:dyDescent="0.45">
      <c r="A33" s="7"/>
      <c r="B33" s="7"/>
      <c r="C33" s="7"/>
      <c r="D33" s="7"/>
      <c r="E33" s="7"/>
      <c r="F33" s="27"/>
      <c r="G33" s="28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14"/>
      <c r="AK33" s="14"/>
      <c r="AL33" s="14"/>
      <c r="AM33" s="14"/>
      <c r="AN33" s="14"/>
      <c r="AO33" s="14"/>
      <c r="AP33" s="14"/>
      <c r="AQ33" s="14"/>
      <c r="AR33" s="14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13"/>
      <c r="BF33" s="7"/>
      <c r="BG33" s="13"/>
    </row>
    <row r="34" spans="1:59" ht="16.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9" ht="18" customHeight="1" x14ac:dyDescent="0.45">
      <c r="A35" s="17" t="s">
        <v>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9" ht="18" customHeight="1" x14ac:dyDescent="0.45">
      <c r="A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9" ht="18" customHeight="1" x14ac:dyDescent="0.45">
      <c r="A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9" ht="18" customHeight="1" x14ac:dyDescent="0.45">
      <c r="A38" s="7"/>
      <c r="D38" s="33" t="s">
        <v>42</v>
      </c>
      <c r="E38" s="34" t="s">
        <v>39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  <c r="Z38" s="37" t="s">
        <v>34</v>
      </c>
      <c r="AA38" s="38"/>
      <c r="AB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9" ht="16.5" customHeight="1" x14ac:dyDescent="0.45">
      <c r="A39" s="7"/>
      <c r="B39" s="7"/>
      <c r="C39" s="7"/>
      <c r="D39" s="33" t="s">
        <v>23</v>
      </c>
      <c r="E39" s="34" t="s">
        <v>40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7" t="s">
        <v>34</v>
      </c>
      <c r="AA39" s="37"/>
      <c r="AB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9" x14ac:dyDescent="0.45">
      <c r="D40" s="33" t="s">
        <v>24</v>
      </c>
      <c r="E40" s="34" t="s">
        <v>41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7" t="s">
        <v>34</v>
      </c>
      <c r="AA40" s="37"/>
      <c r="AB40" s="7"/>
    </row>
  </sheetData>
  <dataConsolidate link="1"/>
  <mergeCells count="93">
    <mergeCell ref="AA13:AC13"/>
    <mergeCell ref="AD13:AF13"/>
    <mergeCell ref="B13:E13"/>
    <mergeCell ref="F13:H13"/>
    <mergeCell ref="I13:K13"/>
    <mergeCell ref="L13:N13"/>
    <mergeCell ref="O13:Q13"/>
    <mergeCell ref="AH18:AK18"/>
    <mergeCell ref="AP18:AR18"/>
    <mergeCell ref="AP16:AS16"/>
    <mergeCell ref="AH17:AK17"/>
    <mergeCell ref="AP17:AR17"/>
    <mergeCell ref="AH16:AK16"/>
    <mergeCell ref="AL16:AO16"/>
    <mergeCell ref="AL17:AO17"/>
    <mergeCell ref="AL18:AO18"/>
    <mergeCell ref="A3:AZ3"/>
    <mergeCell ref="AJ5:AZ5"/>
    <mergeCell ref="B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S9"/>
    <mergeCell ref="B10:E10"/>
    <mergeCell ref="F10:G10"/>
    <mergeCell ref="I10:J10"/>
    <mergeCell ref="L10:M10"/>
    <mergeCell ref="O10:P10"/>
    <mergeCell ref="AM10:AN10"/>
    <mergeCell ref="AP10:AR10"/>
    <mergeCell ref="AA10:AB10"/>
    <mergeCell ref="AD10:AE10"/>
    <mergeCell ref="I14:J14"/>
    <mergeCell ref="L14:M14"/>
    <mergeCell ref="O14:P14"/>
    <mergeCell ref="AG13:AI13"/>
    <mergeCell ref="AJ13:AL13"/>
    <mergeCell ref="R10:S10"/>
    <mergeCell ref="U10:V10"/>
    <mergeCell ref="X10:Y10"/>
    <mergeCell ref="AG10:AH10"/>
    <mergeCell ref="AJ10:AK10"/>
    <mergeCell ref="U13:W13"/>
    <mergeCell ref="X13:Z13"/>
    <mergeCell ref="G32:J32"/>
    <mergeCell ref="K32:M32"/>
    <mergeCell ref="K24:M24"/>
    <mergeCell ref="B28:H29"/>
    <mergeCell ref="I28:M29"/>
    <mergeCell ref="B14:E14"/>
    <mergeCell ref="F14:G14"/>
    <mergeCell ref="AU13:AZ13"/>
    <mergeCell ref="R14:S14"/>
    <mergeCell ref="U14:V14"/>
    <mergeCell ref="X14:Y14"/>
    <mergeCell ref="AA14:AB14"/>
    <mergeCell ref="AD14:AE14"/>
    <mergeCell ref="AG14:AH14"/>
    <mergeCell ref="AJ14:AK14"/>
    <mergeCell ref="AM14:AN14"/>
    <mergeCell ref="AP14:AR14"/>
    <mergeCell ref="AU14:AY14"/>
    <mergeCell ref="R13:T13"/>
    <mergeCell ref="AM13:AO13"/>
    <mergeCell ref="AP13:AS13"/>
    <mergeCell ref="N28:N29"/>
    <mergeCell ref="AU29:AZ29"/>
    <mergeCell ref="B30:H30"/>
    <mergeCell ref="I30:M30"/>
    <mergeCell ref="AU30:AY30"/>
    <mergeCell ref="B20:H21"/>
    <mergeCell ref="G24:J24"/>
    <mergeCell ref="AU21:AZ21"/>
    <mergeCell ref="B22:H22"/>
    <mergeCell ref="I22:M22"/>
    <mergeCell ref="AU22:AY22"/>
    <mergeCell ref="I20:M21"/>
    <mergeCell ref="N20:N21"/>
    <mergeCell ref="E38:Y38"/>
    <mergeCell ref="Z40:AA40"/>
    <mergeCell ref="E40:Y40"/>
    <mergeCell ref="E39:Y39"/>
    <mergeCell ref="Z39:AA39"/>
    <mergeCell ref="Z38:AA38"/>
  </mergeCells>
  <phoneticPr fontId="3"/>
  <conditionalFormatting sqref="F10:G10">
    <cfRule type="containsBlanks" dxfId="26" priority="211">
      <formula>LEN(TRIM(F10))=0</formula>
    </cfRule>
  </conditionalFormatting>
  <conditionalFormatting sqref="I10:J10">
    <cfRule type="containsBlanks" dxfId="25" priority="206">
      <formula>LEN(TRIM(I10))=0</formula>
    </cfRule>
  </conditionalFormatting>
  <conditionalFormatting sqref="L10:M10">
    <cfRule type="containsBlanks" dxfId="24" priority="201">
      <formula>LEN(TRIM(L10))=0</formula>
    </cfRule>
  </conditionalFormatting>
  <conditionalFormatting sqref="O10:P10">
    <cfRule type="containsBlanks" dxfId="23" priority="196">
      <formula>LEN(TRIM(O10))=0</formula>
    </cfRule>
  </conditionalFormatting>
  <conditionalFormatting sqref="R10:S10">
    <cfRule type="containsBlanks" dxfId="22" priority="191">
      <formula>LEN(TRIM(R10))=0</formula>
    </cfRule>
  </conditionalFormatting>
  <conditionalFormatting sqref="U10:V10">
    <cfRule type="containsBlanks" dxfId="21" priority="186">
      <formula>LEN(TRIM(U10))=0</formula>
    </cfRule>
  </conditionalFormatting>
  <conditionalFormatting sqref="X10:Y10">
    <cfRule type="containsBlanks" dxfId="20" priority="181">
      <formula>LEN(TRIM(X10))=0</formula>
    </cfRule>
  </conditionalFormatting>
  <conditionalFormatting sqref="AA10:AB10">
    <cfRule type="containsBlanks" dxfId="19" priority="176">
      <formula>LEN(TRIM(AA10))=0</formula>
    </cfRule>
  </conditionalFormatting>
  <conditionalFormatting sqref="AD10:AE10">
    <cfRule type="containsBlanks" dxfId="18" priority="171">
      <formula>LEN(TRIM(AD10))=0</formula>
    </cfRule>
  </conditionalFormatting>
  <conditionalFormatting sqref="AG10:AH10">
    <cfRule type="containsBlanks" dxfId="17" priority="166">
      <formula>LEN(TRIM(AG10))=0</formula>
    </cfRule>
  </conditionalFormatting>
  <conditionalFormatting sqref="AJ10:AK10">
    <cfRule type="containsBlanks" dxfId="16" priority="161">
      <formula>LEN(TRIM(AJ10))=0</formula>
    </cfRule>
  </conditionalFormatting>
  <conditionalFormatting sqref="AM10:AN10">
    <cfRule type="containsBlanks" dxfId="15" priority="156">
      <formula>LEN(TRIM(AM10))=0</formula>
    </cfRule>
  </conditionalFormatting>
  <conditionalFormatting sqref="F14:G14">
    <cfRule type="containsBlanks" dxfId="14" priority="151">
      <formula>LEN(TRIM(F14))=0</formula>
    </cfRule>
  </conditionalFormatting>
  <conditionalFormatting sqref="I14:J14">
    <cfRule type="containsBlanks" dxfId="13" priority="146">
      <formula>LEN(TRIM(I14))=0</formula>
    </cfRule>
  </conditionalFormatting>
  <conditionalFormatting sqref="L14:M14">
    <cfRule type="containsBlanks" dxfId="12" priority="141">
      <formula>LEN(TRIM(L14))=0</formula>
    </cfRule>
  </conditionalFormatting>
  <conditionalFormatting sqref="O14:P14">
    <cfRule type="containsBlanks" dxfId="11" priority="136">
      <formula>LEN(TRIM(O14))=0</formula>
    </cfRule>
  </conditionalFormatting>
  <conditionalFormatting sqref="R14:S14">
    <cfRule type="containsBlanks" dxfId="10" priority="131">
      <formula>LEN(TRIM(R14))=0</formula>
    </cfRule>
  </conditionalFormatting>
  <conditionalFormatting sqref="U14:V14">
    <cfRule type="containsBlanks" dxfId="9" priority="126">
      <formula>LEN(TRIM(U14))=0</formula>
    </cfRule>
  </conditionalFormatting>
  <conditionalFormatting sqref="X14:Y14">
    <cfRule type="containsBlanks" dxfId="8" priority="121">
      <formula>LEN(TRIM(X14))=0</formula>
    </cfRule>
  </conditionalFormatting>
  <conditionalFormatting sqref="AA14:AB14">
    <cfRule type="containsBlanks" dxfId="7" priority="116">
      <formula>LEN(TRIM(AA14))=0</formula>
    </cfRule>
  </conditionalFormatting>
  <conditionalFormatting sqref="AD14:AE14">
    <cfRule type="containsBlanks" dxfId="6" priority="111">
      <formula>LEN(TRIM(AD14))=0</formula>
    </cfRule>
  </conditionalFormatting>
  <conditionalFormatting sqref="AG14:AH14">
    <cfRule type="containsBlanks" dxfId="5" priority="106">
      <formula>LEN(TRIM(AG14))=0</formula>
    </cfRule>
  </conditionalFormatting>
  <conditionalFormatting sqref="AJ14:AK14">
    <cfRule type="containsBlanks" dxfId="4" priority="101">
      <formula>LEN(TRIM(AJ14))=0</formula>
    </cfRule>
  </conditionalFormatting>
  <conditionalFormatting sqref="AM14:AN14">
    <cfRule type="containsBlanks" dxfId="3" priority="96">
      <formula>LEN(TRIM(AM14))=0</formula>
    </cfRule>
  </conditionalFormatting>
  <conditionalFormatting sqref="AJ5:AZ5">
    <cfRule type="containsBlanks" dxfId="2" priority="7">
      <formula>LEN(TRIM(AJ5))=0</formula>
    </cfRule>
  </conditionalFormatting>
  <conditionalFormatting sqref="AU14:AY14">
    <cfRule type="containsBlanks" dxfId="1" priority="212">
      <formula>LEN(TRIM(AU14))=0</formula>
    </cfRule>
  </conditionalFormatting>
  <conditionalFormatting sqref="AU30:AY30 AU22:AY22">
    <cfRule type="containsBlanks" dxfId="0" priority="1">
      <formula>LEN(TRIM(AU22))=0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８号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2025-04-01T06:46:41Z</dcterms:modified>
</cp:coreProperties>
</file>