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申請書（障がい福祉施設等）" sheetId="1" r:id="rId1"/>
    <sheet name="【記入例】" sheetId="3" r:id="rId2"/>
    <sheet name="別表リスト" sheetId="6" r:id="rId3"/>
  </sheets>
  <definedNames>
    <definedName name="_Order1" hidden="1">255</definedName>
    <definedName name="_Order2" hidden="1">255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MSDPC-316</author>
  </authors>
  <commentList>
    <comment ref="F29" authorId="0">
      <text>
        <r>
          <rPr>
            <sz val="11"/>
            <color theme="1"/>
            <rFont val="游ゴシック"/>
          </rPr>
          <t>２　申請内訳の部分を別紙に印刷する場合は、「別紙のとおり」を選択してください。</t>
        </r>
      </text>
    </comment>
    <comment ref="V57" authorId="0">
      <text>
        <r>
          <rPr>
            <sz val="11"/>
            <color theme="1"/>
            <rFont val="游ゴシック"/>
          </rPr>
          <t>共同生活援助の場合のみ、棟数を入力してください</t>
        </r>
      </text>
    </comment>
    <comment ref="V58" authorId="0">
      <text>
        <r>
          <rPr>
            <sz val="11"/>
            <color theme="1"/>
            <rFont val="游ゴシック"/>
          </rPr>
          <t>共同生活援助の場合のみ、棟数を入力してください</t>
        </r>
      </text>
    </comment>
    <comment ref="V59" authorId="0">
      <text>
        <r>
          <rPr>
            <sz val="11"/>
            <color theme="1"/>
            <rFont val="游ゴシック"/>
          </rPr>
          <t>共同生活援助の場合のみ、棟数を入力してください</t>
        </r>
      </text>
    </comment>
    <comment ref="V60" authorId="0">
      <text>
        <r>
          <rPr>
            <sz val="11"/>
            <color theme="1"/>
            <rFont val="游ゴシック"/>
          </rPr>
          <t>共同生活援助の場合のみ、棟数を入力してください</t>
        </r>
      </text>
    </comment>
    <comment ref="V61" authorId="0">
      <text>
        <r>
          <rPr>
            <sz val="11"/>
            <color theme="1"/>
            <rFont val="游ゴシック"/>
          </rPr>
          <t>共同生活援助の場合のみ、棟数を入力してください</t>
        </r>
      </text>
    </comment>
    <comment ref="V62" authorId="0">
      <text>
        <r>
          <rPr>
            <sz val="11"/>
            <color theme="1"/>
            <rFont val="游ゴシック"/>
          </rPr>
          <t>共同生活援助の場合のみ、棟数を入力してください</t>
        </r>
      </text>
    </comment>
    <comment ref="V63" authorId="0">
      <text>
        <r>
          <rPr>
            <sz val="11"/>
            <color theme="1"/>
            <rFont val="游ゴシック"/>
          </rPr>
          <t>共同生活援助の場合のみ、棟数を入力してください</t>
        </r>
      </text>
    </comment>
    <comment ref="V71" authorId="0">
      <text>
        <r>
          <rPr>
            <sz val="11"/>
            <color theme="1"/>
            <rFont val="游ゴシック"/>
          </rPr>
          <t>共同生活援助の場合のみ、棟数を入力してください</t>
        </r>
      </text>
    </comment>
    <comment ref="V69" authorId="0">
      <text>
        <r>
          <rPr>
            <sz val="11"/>
            <color theme="1"/>
            <rFont val="游ゴシック"/>
          </rPr>
          <t>共同生活援助の場合のみ、棟数を入力してください</t>
        </r>
      </text>
    </comment>
    <comment ref="V70" authorId="0">
      <text>
        <r>
          <rPr>
            <sz val="11"/>
            <color theme="1"/>
            <rFont val="游ゴシック"/>
          </rPr>
          <t>共同生活援助の場合のみ、棟数を入力してください</t>
        </r>
      </text>
    </comment>
    <comment ref="V67" authorId="0">
      <text>
        <r>
          <rPr>
            <sz val="11"/>
            <color theme="1"/>
            <rFont val="游ゴシック"/>
          </rPr>
          <t>共同生活援助の場合のみ、棟数を入力してください</t>
        </r>
      </text>
    </comment>
    <comment ref="V68" authorId="0">
      <text>
        <r>
          <rPr>
            <sz val="11"/>
            <color theme="1"/>
            <rFont val="游ゴシック"/>
          </rPr>
          <t>共同生活援助の場合のみ、棟数を入力してください</t>
        </r>
      </text>
    </comment>
    <comment ref="V66" authorId="0">
      <text>
        <r>
          <rPr>
            <sz val="11"/>
            <color theme="1"/>
            <rFont val="游ゴシック"/>
          </rPr>
          <t>共同生活援助の場合のみ、棟数を入力してください</t>
        </r>
      </text>
    </comment>
    <comment ref="V64" authorId="0">
      <text>
        <r>
          <rPr>
            <sz val="11"/>
            <color theme="1"/>
            <rFont val="游ゴシック"/>
          </rPr>
          <t>共同生活援助の場合のみ、棟数を入力してください</t>
        </r>
      </text>
    </comment>
    <comment ref="V65" authorId="0">
      <text>
        <r>
          <rPr>
            <sz val="11"/>
            <color theme="1"/>
            <rFont val="游ゴシック"/>
          </rPr>
          <t>共同生活援助の場合のみ、棟数を入力してください</t>
        </r>
      </text>
    </comment>
  </commentList>
</comments>
</file>

<file path=xl/comments2.xml><?xml version="1.0" encoding="utf-8"?>
<comments xmlns="http://schemas.openxmlformats.org/spreadsheetml/2006/main">
  <authors>
    <author>MSDPC-316</author>
  </authors>
  <commentList>
    <comment ref="F29" authorId="0">
      <text>
        <r>
          <rPr>
            <sz val="11"/>
            <color theme="1"/>
            <rFont val="游ゴシック"/>
          </rPr>
          <t>２　申請内訳の部分を別紙に印刷する場合は、「別紙のとおり」を選択してください。</t>
        </r>
      </text>
    </comment>
    <comment ref="V57" authorId="0">
      <text>
        <r>
          <rPr>
            <sz val="11"/>
            <color theme="1"/>
            <rFont val="游ゴシック"/>
          </rPr>
          <t>共同生活援助の場合のみ、棟数を入力してください</t>
        </r>
      </text>
    </comment>
    <comment ref="V58" authorId="0">
      <text>
        <r>
          <rPr>
            <sz val="11"/>
            <color theme="1"/>
            <rFont val="游ゴシック"/>
          </rPr>
          <t>共同生活援助の場合のみ、棟数を入力してください</t>
        </r>
      </text>
    </comment>
    <comment ref="V59" authorId="0">
      <text>
        <r>
          <rPr>
            <sz val="11"/>
            <color theme="1"/>
            <rFont val="游ゴシック"/>
          </rPr>
          <t>共同生活援助の場合のみ、棟数を入力してください</t>
        </r>
      </text>
    </comment>
    <comment ref="V60" authorId="0">
      <text>
        <r>
          <rPr>
            <sz val="11"/>
            <color theme="1"/>
            <rFont val="游ゴシック"/>
          </rPr>
          <t>共同生活援助の場合のみ、棟数を入力してください</t>
        </r>
      </text>
    </comment>
    <comment ref="V61" authorId="0">
      <text>
        <r>
          <rPr>
            <sz val="11"/>
            <color theme="1"/>
            <rFont val="游ゴシック"/>
          </rPr>
          <t>共同生活援助の場合のみ、棟数を入力してください</t>
        </r>
      </text>
    </comment>
    <comment ref="V62" authorId="0">
      <text>
        <r>
          <rPr>
            <sz val="11"/>
            <color theme="1"/>
            <rFont val="游ゴシック"/>
          </rPr>
          <t>共同生活援助の場合のみ、棟数を入力してください</t>
        </r>
      </text>
    </comment>
    <comment ref="V63" authorId="0">
      <text>
        <r>
          <rPr>
            <sz val="11"/>
            <color theme="1"/>
            <rFont val="游ゴシック"/>
          </rPr>
          <t>共同生活援助の場合のみ、棟数を入力してください</t>
        </r>
      </text>
    </comment>
    <comment ref="V71" authorId="0">
      <text>
        <r>
          <rPr>
            <sz val="11"/>
            <color theme="1"/>
            <rFont val="游ゴシック"/>
          </rPr>
          <t>共同生活援助の場合のみ、棟数を入力してください</t>
        </r>
      </text>
    </comment>
    <comment ref="V69" authorId="0">
      <text>
        <r>
          <rPr>
            <sz val="11"/>
            <color theme="1"/>
            <rFont val="游ゴシック"/>
          </rPr>
          <t>共同生活援助の場合のみ、棟数を入力してください</t>
        </r>
      </text>
    </comment>
    <comment ref="V70" authorId="0">
      <text>
        <r>
          <rPr>
            <sz val="11"/>
            <color theme="1"/>
            <rFont val="游ゴシック"/>
          </rPr>
          <t>共同生活援助の場合のみ、棟数を入力してください</t>
        </r>
      </text>
    </comment>
    <comment ref="V67" authorId="0">
      <text>
        <r>
          <rPr>
            <sz val="11"/>
            <color theme="1"/>
            <rFont val="游ゴシック"/>
          </rPr>
          <t>共同生活援助の場合のみ、棟数を入力してください</t>
        </r>
      </text>
    </comment>
    <comment ref="V68" authorId="0">
      <text>
        <r>
          <rPr>
            <sz val="11"/>
            <color theme="1"/>
            <rFont val="游ゴシック"/>
          </rPr>
          <t>共同生活援助の場合のみ、棟数を入力してください</t>
        </r>
      </text>
    </comment>
    <comment ref="V66" authorId="0">
      <text>
        <r>
          <rPr>
            <sz val="11"/>
            <color theme="1"/>
            <rFont val="游ゴシック"/>
          </rPr>
          <t>共同生活援助の場合のみ、棟数を入力してください</t>
        </r>
      </text>
    </comment>
    <comment ref="V64" authorId="0">
      <text>
        <r>
          <rPr>
            <sz val="11"/>
            <color theme="1"/>
            <rFont val="游ゴシック"/>
          </rPr>
          <t>共同生活援助の場合のみ、棟数を入力してください</t>
        </r>
      </text>
    </comment>
    <comment ref="V65" authorId="0">
      <text>
        <r>
          <rPr>
            <sz val="11"/>
            <color theme="1"/>
            <rFont val="游ゴシック"/>
          </rPr>
          <t>共同生活援助の場合のみ、棟数を入力してください</t>
        </r>
      </text>
    </comment>
  </commentList>
</comments>
</file>

<file path=xl/sharedStrings.xml><?xml version="1.0" encoding="utf-8"?>
<sst xmlns="http://schemas.openxmlformats.org/spreadsheetml/2006/main" xmlns:r="http://schemas.openxmlformats.org/officeDocument/2006/relationships" count="93" uniqueCount="93">
  <si>
    <t>（申請者）</t>
    <rPh sb="1" eb="4">
      <t>シンセイシャ</t>
    </rPh>
    <phoneticPr fontId="3"/>
  </si>
  <si>
    <t>居宅介護</t>
    <rPh sb="0" eb="4">
      <t>きょたく</t>
    </rPh>
    <phoneticPr fontId="9" type="Hiragana"/>
  </si>
  <si>
    <t>自立訓練（機能訓練）</t>
    <rPh sb="0" eb="4">
      <t>じりつ</t>
    </rPh>
    <rPh sb="5" eb="9">
      <t>きのうく</t>
    </rPh>
    <phoneticPr fontId="9" type="Hiragana"/>
  </si>
  <si>
    <t>郵便番号</t>
    <rPh sb="0" eb="2">
      <t>ユウビン</t>
    </rPh>
    <rPh sb="2" eb="4">
      <t>バンゴウ</t>
    </rPh>
    <phoneticPr fontId="3"/>
  </si>
  <si>
    <t>就労継続支援Ｂ型</t>
    <rPh sb="0" eb="4">
      <t>しゅうろ</t>
    </rPh>
    <rPh sb="4" eb="6">
      <t>しえん</t>
    </rPh>
    <rPh sb="7" eb="8">
      <t>がた</t>
    </rPh>
    <phoneticPr fontId="9" type="Hiragana"/>
  </si>
  <si>
    <t>１　申請額</t>
    <rPh sb="2" eb="5">
      <t>シンセイガク</t>
    </rPh>
    <phoneticPr fontId="3"/>
  </si>
  <si>
    <t>－</t>
  </si>
  <si>
    <t>月</t>
    <rPh sb="0" eb="1">
      <t>ツキ</t>
    </rPh>
    <phoneticPr fontId="3"/>
  </si>
  <si>
    <t>　益田市長　様</t>
    <rPh sb="1" eb="3">
      <t>マスダ</t>
    </rPh>
    <rPh sb="3" eb="5">
      <t>シチョウ</t>
    </rPh>
    <rPh sb="6" eb="7">
      <t>サマ</t>
    </rPh>
    <phoneticPr fontId="3"/>
  </si>
  <si>
    <t>児童発達支援</t>
    <rPh sb="0" eb="4">
      <t>じど</t>
    </rPh>
    <rPh sb="4" eb="6">
      <t>しえん</t>
    </rPh>
    <phoneticPr fontId="9" type="Hiragana"/>
  </si>
  <si>
    <t>日</t>
    <rPh sb="0" eb="1">
      <t>ニチ</t>
    </rPh>
    <phoneticPr fontId="3"/>
  </si>
  <si>
    <t>同行援護</t>
    <rPh sb="0" eb="4">
      <t>どうこ</t>
    </rPh>
    <phoneticPr fontId="9" type="Hiragana"/>
  </si>
  <si>
    <t>対象施設等</t>
    <rPh sb="0" eb="2">
      <t>タイショウ</t>
    </rPh>
    <rPh sb="2" eb="4">
      <t>シセツ</t>
    </rPh>
    <rPh sb="4" eb="5">
      <t>トウ</t>
    </rPh>
    <phoneticPr fontId="3"/>
  </si>
  <si>
    <t>年</t>
    <rPh sb="0" eb="1">
      <t>ネン</t>
    </rPh>
    <phoneticPr fontId="3"/>
  </si>
  <si>
    <t>〇〇　〇〇</t>
  </si>
  <si>
    <t>記</t>
    <rPh sb="0" eb="1">
      <t>キ</t>
    </rPh>
    <phoneticPr fontId="3"/>
  </si>
  <si>
    <t>（法人の場合は法人の名称及び代表者の職名・氏名）</t>
    <rPh sb="1" eb="3">
      <t>ホウジン</t>
    </rPh>
    <rPh sb="4" eb="6">
      <t>バアイ</t>
    </rPh>
    <rPh sb="7" eb="9">
      <t>ホウジン</t>
    </rPh>
    <rPh sb="10" eb="12">
      <t>メイショウ</t>
    </rPh>
    <rPh sb="12" eb="13">
      <t>オヨ</t>
    </rPh>
    <rPh sb="14" eb="17">
      <t>ダイヒョウシャ</t>
    </rPh>
    <rPh sb="18" eb="20">
      <t>ショクメイ</t>
    </rPh>
    <rPh sb="21" eb="23">
      <t>シメイ</t>
    </rPh>
    <phoneticPr fontId="3"/>
  </si>
  <si>
    <t>２　申請内訳</t>
    <rPh sb="2" eb="4">
      <t>シンセイ</t>
    </rPh>
    <rPh sb="4" eb="6">
      <t>ウチワケ</t>
    </rPh>
    <phoneticPr fontId="3"/>
  </si>
  <si>
    <t>３　担当者</t>
    <rPh sb="2" eb="5">
      <t>タントウシャ</t>
    </rPh>
    <phoneticPr fontId="3"/>
  </si>
  <si>
    <t>8650</t>
  </si>
  <si>
    <t>障害児相談支援</t>
    <rPh sb="0" eb="3">
      <t>しょう</t>
    </rPh>
    <rPh sb="3" eb="7">
      <t>そうだ</t>
    </rPh>
    <phoneticPr fontId="9" type="Hiragana"/>
  </si>
  <si>
    <t>施設入所支援</t>
    <rPh sb="0" eb="4">
      <t>しせつに</t>
    </rPh>
    <rPh sb="4" eb="6">
      <t>しえん</t>
    </rPh>
    <phoneticPr fontId="9" type="Hiragana"/>
  </si>
  <si>
    <t>所在地</t>
    <rPh sb="0" eb="3">
      <t>ショザイチ</t>
    </rPh>
    <phoneticPr fontId="3"/>
  </si>
  <si>
    <t>合計</t>
    <rPh sb="0" eb="2">
      <t>ゴウケイ</t>
    </rPh>
    <phoneticPr fontId="3"/>
  </si>
  <si>
    <t>電話番号</t>
    <rPh sb="0" eb="2">
      <t>デンワ</t>
    </rPh>
    <rPh sb="2" eb="4">
      <t>バンゴウ</t>
    </rPh>
    <phoneticPr fontId="3"/>
  </si>
  <si>
    <t>短期入所</t>
    <rPh sb="0" eb="4">
      <t>たんきに</t>
    </rPh>
    <phoneticPr fontId="9" type="Hiragana"/>
  </si>
  <si>
    <t>メールアドレス</t>
  </si>
  <si>
    <t>重度訪問介護</t>
    <rPh sb="0" eb="6">
      <t>じゅうど</t>
    </rPh>
    <phoneticPr fontId="9" type="Hiragana"/>
  </si>
  <si>
    <t>金</t>
    <rPh sb="0" eb="1">
      <t>キン</t>
    </rPh>
    <phoneticPr fontId="3"/>
  </si>
  <si>
    <t>円</t>
    <rPh sb="0" eb="1">
      <t>エン</t>
    </rPh>
    <phoneticPr fontId="3"/>
  </si>
  <si>
    <t>放課後等デイサービス</t>
    <rPh sb="0" eb="4">
      <t>ほうかご</t>
    </rPh>
    <phoneticPr fontId="9" type="Hiragana"/>
  </si>
  <si>
    <t>住　所</t>
    <rPh sb="0" eb="1">
      <t>ジュウ</t>
    </rPh>
    <rPh sb="2" eb="3">
      <t>ショ</t>
    </rPh>
    <phoneticPr fontId="3"/>
  </si>
  <si>
    <t>フリガナ</t>
  </si>
  <si>
    <t>〒</t>
  </si>
  <si>
    <t>令和</t>
    <rPh sb="0" eb="2">
      <t>レイワ</t>
    </rPh>
    <phoneticPr fontId="3"/>
  </si>
  <si>
    <t>施設名・事業所名</t>
    <rPh sb="0" eb="3">
      <t>シセツ</t>
    </rPh>
    <rPh sb="4" eb="8">
      <t>ジギ</t>
    </rPh>
    <phoneticPr fontId="3"/>
  </si>
  <si>
    <t>３　振込先　　応援金の支給については、次の口座への振込を希望します。</t>
    <rPh sb="2" eb="4">
      <t>フリコミ</t>
    </rPh>
    <rPh sb="4" eb="5">
      <t>サキ</t>
    </rPh>
    <rPh sb="7" eb="9">
      <t>オウエン</t>
    </rPh>
    <rPh sb="9" eb="10">
      <t>キン</t>
    </rPh>
    <rPh sb="11" eb="13">
      <t>シキュウ</t>
    </rPh>
    <rPh sb="19" eb="20">
      <t>ツギ</t>
    </rPh>
    <rPh sb="21" eb="23">
      <t>コウザ</t>
    </rPh>
    <rPh sb="25" eb="27">
      <t>フリコミ</t>
    </rPh>
    <rPh sb="28" eb="30">
      <t>キボウ</t>
    </rPh>
    <phoneticPr fontId="3"/>
  </si>
  <si>
    <t>計画相談支援</t>
    <rPh sb="0" eb="4">
      <t>けいかく</t>
    </rPh>
    <rPh sb="4" eb="6">
      <t>しえん</t>
    </rPh>
    <phoneticPr fontId="9" type="Hiragana"/>
  </si>
  <si>
    <t>（　　　　　）</t>
  </si>
  <si>
    <t>様式第１号（第６条関係）</t>
    <rPh sb="0" eb="2">
      <t>ヨウシキ</t>
    </rPh>
    <rPh sb="2" eb="3">
      <t>ダイ</t>
    </rPh>
    <rPh sb="4" eb="5">
      <t>ゴウ</t>
    </rPh>
    <rPh sb="6" eb="7">
      <t>ダイ</t>
    </rPh>
    <rPh sb="8" eb="9">
      <t>ジョウ</t>
    </rPh>
    <rPh sb="9" eb="11">
      <t>カンケイ</t>
    </rPh>
    <phoneticPr fontId="3"/>
  </si>
  <si>
    <t>就労継続支援〇〇</t>
    <rPh sb="0" eb="2">
      <t>シュウロウ</t>
    </rPh>
    <rPh sb="2" eb="6">
      <t>ケイゾ</t>
    </rPh>
    <phoneticPr fontId="3"/>
  </si>
  <si>
    <t>２　　当座</t>
    <rPh sb="3" eb="5">
      <t>トウザ</t>
    </rPh>
    <phoneticPr fontId="3"/>
  </si>
  <si>
    <t>代表者</t>
    <rPh sb="0" eb="3">
      <t>ダイヒョウシャ</t>
    </rPh>
    <phoneticPr fontId="3"/>
  </si>
  <si>
    <t>共同生活援助</t>
    <rPh sb="0" eb="6">
      <t>きょうどう</t>
    </rPh>
    <phoneticPr fontId="9" type="Hiragana"/>
  </si>
  <si>
    <t>口座名義人</t>
    <rPh sb="0" eb="2">
      <t>コウザ</t>
    </rPh>
    <rPh sb="2" eb="5">
      <t>メイギニン</t>
    </rPh>
    <phoneticPr fontId="3"/>
  </si>
  <si>
    <t>自立訓練（生活訓練）</t>
    <rPh sb="0" eb="4">
      <t>じりつ</t>
    </rPh>
    <rPh sb="5" eb="9">
      <t>せいかつ</t>
    </rPh>
    <phoneticPr fontId="9" type="Hiragana"/>
  </si>
  <si>
    <t>地域定着支援</t>
    <rPh sb="0" eb="6">
      <t>ちいきていち</t>
    </rPh>
    <phoneticPr fontId="9" type="Hiragana"/>
  </si>
  <si>
    <t>法人名</t>
    <rPh sb="0" eb="3">
      <t>ホウジンメイ</t>
    </rPh>
    <phoneticPr fontId="3"/>
  </si>
  <si>
    <t>担当者氏名</t>
    <rPh sb="0" eb="3">
      <t>タントウシャ</t>
    </rPh>
    <rPh sb="3" eb="5">
      <t>シメイ</t>
    </rPh>
    <phoneticPr fontId="3"/>
  </si>
  <si>
    <t>金融機関</t>
    <rPh sb="0" eb="2">
      <t>キンユウ</t>
    </rPh>
    <rPh sb="2" eb="4">
      <t>キカン</t>
    </rPh>
    <phoneticPr fontId="3"/>
  </si>
  <si>
    <t>口座番号</t>
    <rPh sb="0" eb="2">
      <t>コウザ</t>
    </rPh>
    <rPh sb="2" eb="4">
      <t>バンゴウ</t>
    </rPh>
    <phoneticPr fontId="3"/>
  </si>
  <si>
    <t>店舗名</t>
    <rPh sb="0" eb="2">
      <t>テンポ</t>
    </rPh>
    <rPh sb="2" eb="3">
      <t>メイ</t>
    </rPh>
    <phoneticPr fontId="3"/>
  </si>
  <si>
    <t>口座種別</t>
    <rPh sb="0" eb="1">
      <t>クチ</t>
    </rPh>
    <rPh sb="1" eb="4">
      <t>ザシュベツ</t>
    </rPh>
    <phoneticPr fontId="3"/>
  </si>
  <si>
    <t>ヘルパーステーション〇〇</t>
  </si>
  <si>
    <t>申請額
(円)</t>
    <rPh sb="0" eb="3">
      <t>シンセイガク</t>
    </rPh>
    <rPh sb="5" eb="6">
      <t>エン</t>
    </rPh>
    <phoneticPr fontId="3"/>
  </si>
  <si>
    <t>支給額</t>
    <rPh sb="0" eb="3">
      <t>シキュウガク</t>
    </rPh>
    <phoneticPr fontId="3"/>
  </si>
  <si>
    <t>〇〇銀行</t>
    <rPh sb="2" eb="4">
      <t>ギンコウ</t>
    </rPh>
    <phoneticPr fontId="3"/>
  </si>
  <si>
    <t>1棟につき</t>
    <rPh sb="1" eb="2">
      <t>トウ</t>
    </rPh>
    <phoneticPr fontId="3"/>
  </si>
  <si>
    <t>保育所等訪問支援</t>
    <rPh sb="0" eb="3">
      <t>ほいく</t>
    </rPh>
    <rPh sb="3" eb="4">
      <t>とう</t>
    </rPh>
    <rPh sb="4" eb="8">
      <t>ほうもん</t>
    </rPh>
    <phoneticPr fontId="9" type="Hiragana"/>
  </si>
  <si>
    <t>グループホーム〇〇</t>
  </si>
  <si>
    <t>地域移行支援</t>
    <rPh sb="0" eb="4">
      <t>ちいきい</t>
    </rPh>
    <rPh sb="4" eb="6">
      <t>しえん</t>
    </rPh>
    <phoneticPr fontId="9" type="Hiragana"/>
  </si>
  <si>
    <t>就労継続支援Ａ型</t>
    <rPh sb="0" eb="4">
      <t>しゅうろ</t>
    </rPh>
    <rPh sb="4" eb="6">
      <t>しえん</t>
    </rPh>
    <rPh sb="7" eb="8">
      <t>がた</t>
    </rPh>
    <phoneticPr fontId="9" type="Hiragana"/>
  </si>
  <si>
    <t>生活介護</t>
    <rPh sb="0" eb="4">
      <t>せいかつ</t>
    </rPh>
    <phoneticPr fontId="9" type="Hiragana"/>
  </si>
  <si>
    <t>行動援護</t>
    <rPh sb="0" eb="4">
      <t>こうど</t>
    </rPh>
    <phoneticPr fontId="9" type="Hiragana"/>
  </si>
  <si>
    <t>２　申請内訳　</t>
    <rPh sb="2" eb="4">
      <t>シンセイ</t>
    </rPh>
    <rPh sb="4" eb="6">
      <t>ウチワケ</t>
    </rPh>
    <phoneticPr fontId="3"/>
  </si>
  <si>
    <t>裏面のとおり</t>
  </si>
  <si>
    <t>対象施設等区分</t>
    <rPh sb="0" eb="2">
      <t>タイショウ</t>
    </rPh>
    <rPh sb="2" eb="4">
      <t>シセツ</t>
    </rPh>
    <rPh sb="4" eb="5">
      <t>トウ</t>
    </rPh>
    <rPh sb="5" eb="7">
      <t>クブン</t>
    </rPh>
    <phoneticPr fontId="3"/>
  </si>
  <si>
    <r>
      <t xml:space="preserve">棟数
</t>
    </r>
    <r>
      <rPr>
        <sz val="10"/>
        <color theme="1"/>
        <rFont val="ＭＳ 明朝"/>
      </rPr>
      <t>（共同生活援助の場合に記入）</t>
    </r>
  </si>
  <si>
    <t>698</t>
  </si>
  <si>
    <t>益田市常盤町１番１号</t>
    <rPh sb="0" eb="3">
      <t>マスダシ</t>
    </rPh>
    <rPh sb="3" eb="6">
      <t>トキワチョウ</t>
    </rPh>
    <rPh sb="7" eb="8">
      <t>バン</t>
    </rPh>
    <rPh sb="9" eb="10">
      <t>ゴウ</t>
    </rPh>
    <phoneticPr fontId="3"/>
  </si>
  <si>
    <t>社会福祉法人〇〇</t>
    <rPh sb="0" eb="6">
      <t>シャカイフク</t>
    </rPh>
    <phoneticPr fontId="3"/>
  </si>
  <si>
    <t>理事長　〇〇　〇〇</t>
    <rPh sb="0" eb="3">
      <t>リジチョウ</t>
    </rPh>
    <phoneticPr fontId="3"/>
  </si>
  <si>
    <t>〇〇支店</t>
    <rPh sb="2" eb="4">
      <t>シテン</t>
    </rPh>
    <phoneticPr fontId="3"/>
  </si>
  <si>
    <t>マルマル　マルマル</t>
  </si>
  <si>
    <t>１　普通</t>
  </si>
  <si>
    <t>３　貯蓄</t>
  </si>
  <si>
    <t>４　その他</t>
  </si>
  <si>
    <t>障害者支援施設〇〇</t>
    <rPh sb="0" eb="7">
      <t>ショウガイシ</t>
    </rPh>
    <phoneticPr fontId="3"/>
  </si>
  <si>
    <t>益田市〇〇</t>
    <rPh sb="0" eb="3">
      <t>マスダシ</t>
    </rPh>
    <phoneticPr fontId="3"/>
  </si>
  <si>
    <t>益田市△△</t>
    <rPh sb="0" eb="3">
      <t>マスダシ</t>
    </rPh>
    <phoneticPr fontId="3"/>
  </si>
  <si>
    <t>益田市□□</t>
    <rPh sb="0" eb="3">
      <t>マスダシ</t>
    </rPh>
    <phoneticPr fontId="3"/>
  </si>
  <si>
    <t>障害者支援施設〇〇</t>
    <rPh sb="0" eb="3">
      <t>ショウガイシャ</t>
    </rPh>
    <rPh sb="3" eb="7">
      <t>シエンシ</t>
    </rPh>
    <phoneticPr fontId="3"/>
  </si>
  <si>
    <t>益田市●●</t>
    <rPh sb="0" eb="3">
      <t>マスダシ</t>
    </rPh>
    <phoneticPr fontId="3"/>
  </si>
  <si>
    <t>障害児通所支援〇〇</t>
    <rPh sb="0" eb="3">
      <t>ショウ</t>
    </rPh>
    <rPh sb="3" eb="5">
      <t>ツウショ</t>
    </rPh>
    <rPh sb="5" eb="7">
      <t>シエン</t>
    </rPh>
    <phoneticPr fontId="3"/>
  </si>
  <si>
    <t>相談支援事業所〇〇</t>
    <rPh sb="0" eb="4">
      <t>ソウダ</t>
    </rPh>
    <rPh sb="4" eb="7">
      <t>ジギョウショ</t>
    </rPh>
    <phoneticPr fontId="3"/>
  </si>
  <si>
    <t>益田市▲▲</t>
    <rPh sb="0" eb="2">
      <t>マスダ</t>
    </rPh>
    <rPh sb="2" eb="3">
      <t>シ</t>
    </rPh>
    <phoneticPr fontId="3"/>
  </si>
  <si>
    <t>益田市■■</t>
    <rPh sb="0" eb="3">
      <t>マスダシ</t>
    </rPh>
    <phoneticPr fontId="3"/>
  </si>
  <si>
    <t>1施設につき</t>
    <rPh sb="1" eb="3">
      <t>シセツ</t>
    </rPh>
    <phoneticPr fontId="3"/>
  </si>
  <si>
    <t>1施設（事業所）につき</t>
    <rPh sb="1" eb="3">
      <t>シセツ</t>
    </rPh>
    <rPh sb="4" eb="7">
      <t>ジギョウショ</t>
    </rPh>
    <phoneticPr fontId="3"/>
  </si>
  <si>
    <t>応援金対象施設等、支給額リスト</t>
    <rPh sb="0" eb="3">
      <t>オウエ</t>
    </rPh>
    <rPh sb="3" eb="7">
      <t>タイショ</t>
    </rPh>
    <rPh sb="7" eb="8">
      <t>トウ</t>
    </rPh>
    <rPh sb="9" eb="12">
      <t>シキュ</t>
    </rPh>
    <phoneticPr fontId="3"/>
  </si>
  <si>
    <t>△△　△△</t>
  </si>
  <si>
    <t>0856-31-0100</t>
  </si>
  <si>
    <t>syogaisya@city.masuda.lg.jp</t>
  </si>
</sst>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0_);[Red]\(#,##0\)"/>
    <numFmt numFmtId="177" formatCode="#,##0&quot;円&quot;"/>
  </numFmts>
  <fonts count="10">
    <font>
      <sz val="11"/>
      <color theme="1"/>
      <name val="游ゴシック"/>
      <family val="3"/>
      <scheme val="minor"/>
    </font>
    <font>
      <sz val="11"/>
      <color theme="1"/>
      <name val="游ゴシック"/>
      <family val="3"/>
      <scheme val="minor"/>
    </font>
    <font>
      <sz val="12"/>
      <color auto="1"/>
      <name val="ＭＳ Ｐゴシック"/>
      <family val="3"/>
    </font>
    <font>
      <sz val="6"/>
      <color auto="1"/>
      <name val="游ゴシック"/>
      <family val="3"/>
    </font>
    <font>
      <sz val="12"/>
      <color theme="1"/>
      <name val="ＭＳ 明朝"/>
      <family val="1"/>
    </font>
    <font>
      <sz val="10"/>
      <color theme="1"/>
      <name val="ＭＳ 明朝"/>
      <family val="1"/>
    </font>
    <font>
      <u/>
      <sz val="11"/>
      <color indexed="12"/>
      <name val="游ゴシック"/>
      <family val="3"/>
      <scheme val="minor"/>
    </font>
    <font>
      <sz val="11"/>
      <color indexed="12"/>
      <name val="游ゴシック"/>
      <family val="3"/>
      <scheme val="minor"/>
    </font>
    <font>
      <sz val="11"/>
      <color theme="1"/>
      <name val="ＭＳ 明朝"/>
      <family val="1"/>
    </font>
    <font>
      <sz val="5"/>
      <color auto="1"/>
      <name val="Yu Gothic UI"/>
      <family val="3"/>
    </font>
  </fonts>
  <fills count="4">
    <fill>
      <patternFill patternType="none"/>
    </fill>
    <fill>
      <patternFill patternType="gray125"/>
    </fill>
    <fill>
      <patternFill patternType="solid">
        <fgColor theme="2" tint="-0.1"/>
        <bgColor indexed="64"/>
      </patternFill>
    </fill>
    <fill>
      <patternFill patternType="solid">
        <fgColor theme="7" tint="0.8"/>
        <bgColor indexed="64"/>
      </patternFill>
    </fill>
  </fills>
  <borders count="31">
    <border>
      <left/>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style="thin">
        <color indexed="64"/>
      </top>
      <bottom style="hair">
        <color indexed="64"/>
      </bottom>
      <diagonal/>
    </border>
    <border>
      <left style="thin">
        <color indexed="64"/>
      </left>
      <right/>
      <top style="hair">
        <color indexed="64"/>
      </top>
      <bottom/>
      <diagonal/>
    </border>
    <border>
      <left style="thin">
        <color indexed="64"/>
      </left>
      <right style="thin">
        <color indexed="64"/>
      </right>
      <top style="thin">
        <color indexed="64"/>
      </top>
      <bottom style="thin">
        <color indexed="64"/>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right/>
      <top style="thin">
        <color indexed="64"/>
      </top>
      <bottom/>
      <diagonal/>
    </border>
    <border>
      <left/>
      <right/>
      <top/>
      <bottom style="thin">
        <color indexed="64"/>
      </bottom>
      <diagonal/>
    </border>
    <border>
      <left/>
      <right/>
      <top style="thin">
        <color indexed="64"/>
      </top>
      <bottom style="hair">
        <color indexed="64"/>
      </bottom>
      <diagonal/>
    </border>
    <border>
      <left/>
      <right/>
      <top style="hair">
        <color indexed="64"/>
      </top>
      <bottom/>
      <diagonal/>
    </border>
    <border>
      <left style="thin">
        <color indexed="64"/>
      </left>
      <right/>
      <top style="thin">
        <color indexed="64"/>
      </top>
      <bottom style="thin">
        <color indexed="64"/>
      </bottom>
      <diagonal/>
    </border>
    <border>
      <left/>
      <right/>
      <top/>
      <bottom style="thin">
        <color auto="1"/>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diagonal/>
    </border>
    <border>
      <left/>
      <right/>
      <top style="thin">
        <color auto="1"/>
      </top>
      <bottom/>
      <diagonal/>
    </border>
    <border>
      <left/>
      <right/>
      <top style="thin">
        <color auto="1"/>
      </top>
      <bottom style="thin">
        <color auto="1"/>
      </bottom>
      <diagonal/>
    </border>
    <border>
      <left/>
      <right style="thin">
        <color auto="1"/>
      </right>
      <top style="thin">
        <color auto="1"/>
      </top>
      <bottom/>
      <diagonal/>
    </border>
    <border>
      <left style="thin">
        <color auto="1"/>
      </left>
      <right/>
      <top style="thin">
        <color auto="1"/>
      </top>
      <bottom style="thin">
        <color auto="1"/>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style="thin">
        <color auto="1"/>
      </right>
      <top/>
      <bottom style="thin">
        <color auto="1"/>
      </bottom>
      <diagonal/>
    </border>
  </borders>
  <cellStyleXfs count="5">
    <xf numFmtId="0" fontId="0" fillId="0" borderId="0">
      <alignment vertical="center"/>
    </xf>
    <xf numFmtId="38" fontId="1" fillId="0" borderId="0" applyFont="0" applyFill="0" applyBorder="0" applyAlignment="0" applyProtection="0">
      <alignment vertical="center"/>
    </xf>
    <xf numFmtId="0" fontId="2" fillId="0" borderId="0"/>
    <xf numFmtId="0" fontId="1" fillId="0" borderId="0">
      <alignment vertical="center"/>
    </xf>
    <xf numFmtId="0" fontId="6" fillId="0" borderId="0" applyNumberFormat="0" applyFill="0" applyBorder="0" applyAlignment="0" applyProtection="0">
      <alignment vertical="center"/>
    </xf>
  </cellStyleXfs>
  <cellXfs count="98">
    <xf numFmtId="0" fontId="0" fillId="0" borderId="0" xfId="0">
      <alignment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0" xfId="0" applyFont="1" applyBorder="1" applyAlignment="1">
      <alignment vertical="center" wrapText="1"/>
    </xf>
    <xf numFmtId="0" fontId="4" fillId="2" borderId="6" xfId="0" applyFont="1" applyFill="1" applyBorder="1" applyAlignment="1">
      <alignment horizontal="center" vertical="center"/>
    </xf>
    <xf numFmtId="0" fontId="4" fillId="3"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8" xfId="0" applyFont="1" applyFill="1" applyBorder="1" applyAlignment="1">
      <alignment horizontal="left" vertical="center" shrinkToFit="1"/>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0"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4" fillId="3" borderId="13" xfId="0" applyFont="1" applyFill="1" applyBorder="1" applyAlignment="1">
      <alignment horizontal="left" vertical="center" shrinkToFit="1"/>
    </xf>
    <xf numFmtId="0" fontId="4" fillId="2" borderId="14" xfId="0" applyFont="1" applyFill="1" applyBorder="1" applyAlignment="1">
      <alignment horizontal="center" vertical="center"/>
    </xf>
    <xf numFmtId="0" fontId="4" fillId="0" borderId="15" xfId="0" applyFont="1" applyBorder="1" applyAlignment="1">
      <alignment horizontal="center" vertical="center"/>
    </xf>
    <xf numFmtId="0" fontId="4" fillId="0" borderId="16" xfId="0" applyFont="1" applyBorder="1" applyAlignment="1">
      <alignment horizontal="center" vertical="center"/>
    </xf>
    <xf numFmtId="0" fontId="4" fillId="0" borderId="17"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3" borderId="20" xfId="0" applyFont="1" applyFill="1" applyBorder="1" applyAlignment="1">
      <alignment horizontal="left" vertical="center" shrinkToFit="1"/>
    </xf>
    <xf numFmtId="0" fontId="4" fillId="3" borderId="1" xfId="0" applyFont="1" applyFill="1" applyBorder="1">
      <alignment vertical="center"/>
    </xf>
    <xf numFmtId="0" fontId="4" fillId="3" borderId="2" xfId="0" applyFont="1" applyFill="1" applyBorder="1">
      <alignment vertical="center"/>
    </xf>
    <xf numFmtId="0" fontId="4" fillId="3" borderId="1"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lignment vertical="center"/>
    </xf>
    <xf numFmtId="0" fontId="4" fillId="3" borderId="5" xfId="0" applyFont="1" applyFill="1" applyBorder="1">
      <alignment vertical="center"/>
    </xf>
    <xf numFmtId="0" fontId="4" fillId="3" borderId="0" xfId="0" applyFont="1" applyFill="1" applyBorder="1" applyAlignment="1">
      <alignment horizontal="left" vertical="center"/>
    </xf>
    <xf numFmtId="0" fontId="4" fillId="3" borderId="9" xfId="0" applyFont="1" applyFill="1" applyBorder="1">
      <alignment vertical="center"/>
    </xf>
    <xf numFmtId="0" fontId="4" fillId="3" borderId="10" xfId="0" applyFont="1" applyFill="1" applyBorder="1">
      <alignment vertical="center"/>
    </xf>
    <xf numFmtId="0" fontId="4" fillId="3" borderId="9"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1" xfId="0" applyFont="1" applyFill="1" applyBorder="1">
      <alignment vertical="center"/>
    </xf>
    <xf numFmtId="0" fontId="4" fillId="3" borderId="12" xfId="0" applyFont="1" applyFill="1" applyBorder="1">
      <alignment vertical="center"/>
    </xf>
    <xf numFmtId="0" fontId="4" fillId="3" borderId="21" xfId="0" applyFont="1" applyFill="1" applyBorder="1" applyAlignment="1">
      <alignment horizontal="left" vertical="center" shrinkToFit="1"/>
    </xf>
    <xf numFmtId="0" fontId="4" fillId="2" borderId="22" xfId="0" applyFont="1" applyFill="1" applyBorder="1" applyAlignment="1">
      <alignment horizontal="center" vertical="center"/>
    </xf>
    <xf numFmtId="0" fontId="4" fillId="3" borderId="6" xfId="0" applyFont="1" applyFill="1" applyBorder="1" applyAlignment="1">
      <alignment horizontal="left" vertical="center" shrinkToFit="1"/>
    </xf>
    <xf numFmtId="0" fontId="4" fillId="3" borderId="10" xfId="0" applyFont="1" applyFill="1" applyBorder="1" applyAlignment="1">
      <alignment horizontal="center" vertical="center"/>
    </xf>
    <xf numFmtId="0" fontId="4" fillId="2" borderId="23" xfId="0" applyFont="1" applyFill="1" applyBorder="1" applyAlignment="1">
      <alignment horizontal="center" vertical="center"/>
    </xf>
    <xf numFmtId="0" fontId="4" fillId="2" borderId="24" xfId="0" applyFont="1" applyFill="1" applyBorder="1" applyAlignment="1">
      <alignment horizontal="center" vertical="center"/>
    </xf>
    <xf numFmtId="0" fontId="4" fillId="3" borderId="8" xfId="0" applyFont="1" applyFill="1" applyBorder="1" applyAlignment="1">
      <alignment horizontal="left" vertical="center" shrinkToFit="1"/>
    </xf>
    <xf numFmtId="176" fontId="4" fillId="0" borderId="0" xfId="0" applyNumberFormat="1" applyFont="1" applyAlignment="1">
      <alignment horizontal="center" vertical="center"/>
    </xf>
    <xf numFmtId="0" fontId="4" fillId="3" borderId="17" xfId="0" applyFont="1" applyFill="1" applyBorder="1">
      <alignment vertical="center"/>
    </xf>
    <xf numFmtId="0" fontId="4" fillId="3" borderId="16" xfId="0" applyFont="1" applyFill="1" applyBorder="1">
      <alignment vertical="center"/>
    </xf>
    <xf numFmtId="0" fontId="4" fillId="2" borderId="25" xfId="0" applyFont="1" applyFill="1" applyBorder="1" applyAlignment="1">
      <alignment horizontal="center" vertical="center"/>
    </xf>
    <xf numFmtId="0" fontId="4" fillId="0" borderId="6" xfId="0" applyFont="1" applyBorder="1" applyAlignment="1">
      <alignment horizontal="center" vertical="center" wrapText="1"/>
    </xf>
    <xf numFmtId="0" fontId="4" fillId="2" borderId="26" xfId="0" applyFont="1" applyFill="1" applyBorder="1" applyAlignment="1">
      <alignment horizontal="center" vertical="center"/>
    </xf>
    <xf numFmtId="0" fontId="4" fillId="3" borderId="27" xfId="0" applyFont="1" applyFill="1" applyBorder="1" applyAlignment="1">
      <alignment horizontal="left" vertical="center" shrinkToFit="1"/>
    </xf>
    <xf numFmtId="0" fontId="4" fillId="3" borderId="24" xfId="0" applyFont="1" applyFill="1" applyBorder="1" applyAlignment="1">
      <alignment horizontal="left" vertical="center" shrinkToFit="1"/>
    </xf>
    <xf numFmtId="0" fontId="4" fillId="3" borderId="9" xfId="0" applyFont="1" applyFill="1" applyBorder="1" applyAlignment="1">
      <alignment vertical="center" wrapText="1"/>
    </xf>
    <xf numFmtId="0" fontId="4" fillId="3" borderId="10" xfId="0" applyFont="1" applyFill="1" applyBorder="1" applyAlignment="1">
      <alignment vertical="center" wrapText="1"/>
    </xf>
    <xf numFmtId="0" fontId="4" fillId="0" borderId="0" xfId="0" applyFont="1" applyAlignment="1">
      <alignment horizontal="center" vertical="center" shrinkToFit="1"/>
    </xf>
    <xf numFmtId="0" fontId="5" fillId="0" borderId="0" xfId="0" applyFont="1" applyAlignment="1">
      <alignment horizontal="left" vertical="top" wrapText="1" shrinkToFit="1"/>
    </xf>
    <xf numFmtId="0" fontId="4" fillId="3" borderId="0" xfId="0" applyFont="1" applyFill="1" applyAlignment="1">
      <alignment horizontal="left" vertical="center" wrapText="1"/>
    </xf>
    <xf numFmtId="0" fontId="4" fillId="3" borderId="0" xfId="0" applyFont="1" applyFill="1" applyAlignment="1">
      <alignment horizontal="left" vertical="center" wrapText="1" shrinkToFit="1"/>
    </xf>
    <xf numFmtId="49" fontId="4" fillId="3" borderId="0" xfId="0" applyNumberFormat="1" applyFont="1" applyFill="1" applyAlignment="1">
      <alignment horizontal="left" vertical="center"/>
    </xf>
    <xf numFmtId="0" fontId="4" fillId="2" borderId="28" xfId="0" applyFont="1" applyFill="1" applyBorder="1" applyAlignment="1">
      <alignment horizontal="center" vertical="center"/>
    </xf>
    <xf numFmtId="0" fontId="4" fillId="0" borderId="0" xfId="0" applyFont="1" applyAlignment="1">
      <alignment horizontal="left" vertical="center"/>
    </xf>
    <xf numFmtId="0" fontId="4" fillId="2" borderId="22" xfId="0" applyFont="1" applyFill="1" applyBorder="1" applyAlignment="1">
      <alignment horizontal="center" vertical="center" wrapText="1"/>
    </xf>
    <xf numFmtId="0" fontId="4" fillId="3" borderId="6" xfId="0" applyFont="1" applyFill="1" applyBorder="1" applyAlignment="1">
      <alignment horizontal="center" vertical="center" shrinkToFit="1"/>
    </xf>
    <xf numFmtId="0" fontId="4" fillId="0" borderId="0" xfId="0" applyFont="1" applyAlignment="1">
      <alignment horizontal="right" vertical="center"/>
    </xf>
    <xf numFmtId="0" fontId="4" fillId="2" borderId="23" xfId="0" applyFont="1" applyFill="1" applyBorder="1" applyAlignment="1">
      <alignment horizontal="center" vertical="center" wrapText="1"/>
    </xf>
    <xf numFmtId="0" fontId="4" fillId="3" borderId="0" xfId="0" applyFont="1" applyFill="1" applyAlignment="1">
      <alignment horizontal="center" vertical="center"/>
    </xf>
    <xf numFmtId="0" fontId="4" fillId="2" borderId="25" xfId="0" applyFont="1" applyFill="1" applyBorder="1" applyAlignment="1">
      <alignment horizontal="center" vertical="center" wrapText="1"/>
    </xf>
    <xf numFmtId="0" fontId="4" fillId="0" borderId="14" xfId="0" applyFont="1" applyBorder="1">
      <alignment vertical="center"/>
    </xf>
    <xf numFmtId="0" fontId="4" fillId="2" borderId="8" xfId="0" applyFont="1" applyFill="1" applyBorder="1" applyAlignment="1">
      <alignment horizontal="center" vertical="center" wrapText="1"/>
    </xf>
    <xf numFmtId="177" fontId="4" fillId="2" borderId="24" xfId="0" applyNumberFormat="1" applyFont="1" applyFill="1" applyBorder="1" applyAlignment="1">
      <alignment horizontal="right" vertical="center"/>
    </xf>
    <xf numFmtId="177" fontId="4" fillId="2" borderId="26" xfId="0" applyNumberFormat="1" applyFont="1" applyFill="1" applyBorder="1" applyAlignment="1">
      <alignment horizontal="right" vertical="center"/>
    </xf>
    <xf numFmtId="0" fontId="4" fillId="2" borderId="8" xfId="0" applyFont="1" applyFill="1" applyBorder="1" applyAlignment="1">
      <alignment horizontal="center" vertical="center"/>
    </xf>
    <xf numFmtId="0" fontId="4" fillId="3" borderId="15" xfId="0" applyFont="1" applyFill="1" applyBorder="1" applyAlignment="1">
      <alignment vertical="center" wrapText="1"/>
    </xf>
    <xf numFmtId="0" fontId="4" fillId="3" borderId="16" xfId="0" applyFont="1" applyFill="1" applyBorder="1" applyAlignment="1">
      <alignment vertical="center" wrapText="1"/>
    </xf>
    <xf numFmtId="0" fontId="4" fillId="3" borderId="18" xfId="0" applyFont="1" applyFill="1" applyBorder="1">
      <alignment vertical="center"/>
    </xf>
    <xf numFmtId="0" fontId="4" fillId="3" borderId="19" xfId="0" applyFont="1" applyFill="1" applyBorder="1">
      <alignment vertical="center"/>
    </xf>
    <xf numFmtId="0" fontId="4" fillId="0" borderId="14" xfId="0" applyFont="1" applyBorder="1" applyAlignment="1">
      <alignment horizontal="right" vertical="center"/>
    </xf>
    <xf numFmtId="177" fontId="4" fillId="2" borderId="28" xfId="0" applyNumberFormat="1" applyFont="1" applyFill="1" applyBorder="1" applyAlignment="1">
      <alignment horizontal="right" vertical="center"/>
    </xf>
    <xf numFmtId="0" fontId="4" fillId="0" borderId="0" xfId="0" applyFont="1" applyAlignment="1">
      <alignment vertical="center" wrapText="1"/>
    </xf>
    <xf numFmtId="0" fontId="4" fillId="0" borderId="0" xfId="0" applyFont="1" applyAlignment="1">
      <alignment vertical="center" wrapText="1" shrinkToFit="1"/>
    </xf>
    <xf numFmtId="0" fontId="4" fillId="0" borderId="29" xfId="0" applyFont="1" applyBorder="1">
      <alignment vertical="center"/>
    </xf>
    <xf numFmtId="0" fontId="7" fillId="3" borderId="8" xfId="4" applyFont="1" applyFill="1" applyBorder="1" applyAlignment="1">
      <alignment horizontal="left" vertical="center" shrinkToFit="1"/>
    </xf>
    <xf numFmtId="0" fontId="4" fillId="3" borderId="0" xfId="0" applyFont="1" applyFill="1" applyAlignment="1">
      <alignment horizontal="left" vertical="center" shrinkToFit="1"/>
    </xf>
    <xf numFmtId="0" fontId="8" fillId="0" borderId="0" xfId="0" applyFont="1">
      <alignment vertical="center"/>
    </xf>
    <xf numFmtId="0" fontId="8" fillId="0" borderId="0" xfId="2" applyFont="1" applyAlignment="1">
      <alignment vertical="center"/>
    </xf>
    <xf numFmtId="0" fontId="8" fillId="0" borderId="26" xfId="3" applyFont="1" applyBorder="1" applyAlignment="1">
      <alignment horizontal="center" vertical="center"/>
    </xf>
    <xf numFmtId="0" fontId="8" fillId="0" borderId="30" xfId="3" applyFont="1" applyBorder="1">
      <alignment vertical="center"/>
    </xf>
    <xf numFmtId="0" fontId="8" fillId="0" borderId="8" xfId="3" applyFont="1" applyBorder="1">
      <alignment vertical="center"/>
    </xf>
    <xf numFmtId="0" fontId="8" fillId="0" borderId="26" xfId="3" applyFont="1" applyBorder="1">
      <alignment vertical="center"/>
    </xf>
    <xf numFmtId="0" fontId="8" fillId="0" borderId="26" xfId="3" applyFont="1" applyBorder="1" applyAlignment="1">
      <alignment vertical="center" wrapText="1"/>
    </xf>
    <xf numFmtId="0" fontId="8" fillId="0" borderId="8" xfId="3" applyFont="1" applyBorder="1" applyAlignment="1">
      <alignment vertical="center" wrapText="1"/>
    </xf>
    <xf numFmtId="0" fontId="8" fillId="0" borderId="8" xfId="2" applyFont="1" applyBorder="1" applyAlignment="1">
      <alignment horizontal="center" vertical="center"/>
    </xf>
    <xf numFmtId="177" fontId="8" fillId="0" borderId="8" xfId="1" applyNumberFormat="1" applyFont="1" applyBorder="1">
      <alignment vertical="center"/>
    </xf>
    <xf numFmtId="0" fontId="8" fillId="0" borderId="0" xfId="0" applyFont="1" applyBorder="1">
      <alignment vertical="center"/>
    </xf>
    <xf numFmtId="38" fontId="8" fillId="0" borderId="0" xfId="1" applyFont="1" applyBorder="1" applyAlignment="1">
      <alignment vertical="center"/>
    </xf>
  </cellXfs>
  <cellStyles count="5">
    <cellStyle name="桁区切り 3" xfId="1"/>
    <cellStyle name="標準" xfId="0" builtinId="0"/>
    <cellStyle name="標準 2" xfId="2"/>
    <cellStyle name="標準 3" xfId="3"/>
    <cellStyle name="ハイパーリンク" xfId="4" builtinId="8"/>
  </cellStyles>
  <dxfs count="11">
    <dxf/>
    <dxf>
      <fill>
        <patternFill patternType="solid">
          <bgColor theme="2" tint="-0.75"/>
        </patternFill>
      </fill>
    </dxf>
    <dxf/>
    <dxf/>
    <dxf/>
    <dxf/>
    <dxf>
      <fill>
        <patternFill patternType="solid">
          <bgColor theme="2" tint="-0.75"/>
        </patternFill>
      </fill>
    </dxf>
    <dxf/>
    <dxf/>
    <dxf/>
    <dxf/>
  </dxfs>
  <tableStyles count="0" defaultTableStyle="TableStyleMedium2" defaultPivotStyle="PivotStyleLight16"/>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150495</xdr:colOff>
      <xdr:row>7</xdr:row>
      <xdr:rowOff>172085</xdr:rowOff>
    </xdr:from>
    <xdr:to xmlns:xdr="http://schemas.openxmlformats.org/drawingml/2006/spreadsheetDrawing">
      <xdr:col>12</xdr:col>
      <xdr:colOff>268605</xdr:colOff>
      <xdr:row>15</xdr:row>
      <xdr:rowOff>178435</xdr:rowOff>
    </xdr:to>
    <xdr:sp macro="" textlink="">
      <xdr:nvSpPr>
        <xdr:cNvPr id="2" name="テキスト ボックス 12"/>
        <xdr:cNvSpPr/>
      </xdr:nvSpPr>
      <xdr:spPr>
        <a:xfrm>
          <a:off x="636905" y="1010285"/>
          <a:ext cx="3807460" cy="1406525"/>
        </a:xfrm>
        <a:prstGeom prst="roundRect">
          <a:avLst/>
        </a:prstGeom>
        <a:ln>
          <a:noFill/>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r>
            <a:rPr kumimoji="1" lang="ja-JP" altLang="en-US" sz="1800" b="1">
              <a:solidFill>
                <a:schemeClr val="tx1"/>
              </a:solidFill>
              <a:latin typeface="HG丸ｺﾞｼｯｸM-PRO"/>
              <a:ea typeface="HG丸ｺﾞｼｯｸM-PRO"/>
            </a:rPr>
            <a:t>可能な限り、法人単位でまとめて申請していただきますようお願いします。</a:t>
          </a:r>
          <a:endParaRPr kumimoji="1" lang="ja-JP" altLang="en-US" sz="1800" b="1">
            <a:solidFill>
              <a:schemeClr val="tx1"/>
            </a:solidFill>
            <a:latin typeface="HG丸ｺﾞｼｯｸM-PRO"/>
            <a:ea typeface="HG丸ｺﾞｼｯｸM-PRO"/>
          </a:endParaRPr>
        </a:p>
      </xdr:txBody>
    </xdr:sp>
    <xdr:clientData/>
  </xdr:twoCellAnchor>
  <xdr:twoCellAnchor>
    <xdr:from xmlns:xdr="http://schemas.openxmlformats.org/drawingml/2006/spreadsheetDrawing">
      <xdr:col>7</xdr:col>
      <xdr:colOff>97790</xdr:colOff>
      <xdr:row>1</xdr:row>
      <xdr:rowOff>172720</xdr:rowOff>
    </xdr:from>
    <xdr:to xmlns:xdr="http://schemas.openxmlformats.org/drawingml/2006/spreadsheetDrawing">
      <xdr:col>13</xdr:col>
      <xdr:colOff>33020</xdr:colOff>
      <xdr:row>6</xdr:row>
      <xdr:rowOff>57150</xdr:rowOff>
    </xdr:to>
    <xdr:sp macro="" textlink="">
      <xdr:nvSpPr>
        <xdr:cNvPr id="3" name="テキスト 13"/>
        <xdr:cNvSpPr txBox="1"/>
      </xdr:nvSpPr>
      <xdr:spPr>
        <a:xfrm>
          <a:off x="2653665" y="239395"/>
          <a:ext cx="1844040" cy="58928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a:lstStyle/>
        <a:p>
          <a:pPr algn="ctr"/>
          <a:r>
            <a:rPr kumimoji="1" lang="ja-JP" altLang="en-US" sz="2200" b="1">
              <a:solidFill>
                <a:srgbClr val="FF0000"/>
              </a:solidFill>
            </a:rPr>
            <a:t>記入例</a:t>
          </a:r>
          <a:endParaRPr kumimoji="1" lang="ja-JP" altLang="en-US" sz="2200" b="1">
            <a:solidFill>
              <a:srgbClr val="FF0000"/>
            </a:solidFill>
          </a:endParaRPr>
        </a:p>
      </xdr:txBody>
    </xdr:sp>
    <xdr:clientData/>
  </xdr:twoCellAnchor>
  <xdr:twoCellAnchor>
    <xdr:from xmlns:xdr="http://schemas.openxmlformats.org/drawingml/2006/spreadsheetDrawing">
      <xdr:col>3</xdr:col>
      <xdr:colOff>312420</xdr:colOff>
      <xdr:row>38</xdr:row>
      <xdr:rowOff>118110</xdr:rowOff>
    </xdr:from>
    <xdr:to xmlns:xdr="http://schemas.openxmlformats.org/drawingml/2006/spreadsheetDrawing">
      <xdr:col>26</xdr:col>
      <xdr:colOff>50800</xdr:colOff>
      <xdr:row>42</xdr:row>
      <xdr:rowOff>167640</xdr:rowOff>
    </xdr:to>
    <xdr:sp macro="" textlink="">
      <xdr:nvSpPr>
        <xdr:cNvPr id="4" name="テキスト ボックス 25"/>
        <xdr:cNvSpPr/>
      </xdr:nvSpPr>
      <xdr:spPr>
        <a:xfrm>
          <a:off x="1011555" y="6366510"/>
          <a:ext cx="6840855" cy="687705"/>
        </a:xfrm>
        <a:prstGeom prst="roundRect">
          <a:avLst/>
        </a:prstGeom>
        <a:ln>
          <a:noFill/>
        </a:ln>
      </xdr:spPr>
      <xdr:style>
        <a:lnRef idx="0">
          <a:schemeClr val="accent2"/>
        </a:lnRef>
        <a:fillRef idx="3">
          <a:schemeClr val="accent2"/>
        </a:fillRef>
        <a:effectRef idx="3">
          <a:schemeClr val="accent2"/>
        </a:effectRef>
        <a:fontRef idx="minor">
          <a:schemeClr val="lt1"/>
        </a:fontRef>
      </xdr:style>
      <xdr:txBody>
        <a:bodyPr vertOverflow="clip" horzOverflow="clip" wrap="square" rtlCol="0" anchor="ctr"/>
        <a:lstStyle/>
        <a:p>
          <a:pPr algn="ctr"/>
          <a:r>
            <a:rPr kumimoji="1" lang="ja-JP" altLang="en-US" sz="1400" b="1">
              <a:solidFill>
                <a:schemeClr val="tx1"/>
              </a:solidFill>
              <a:latin typeface="HG丸ｺﾞｼｯｸM-PRO"/>
              <a:ea typeface="HG丸ｺﾞｼｯｸM-PRO"/>
            </a:rPr>
            <a:t>振込先の口座情報がわかる通帳等の写しを併せて提出してください。</a:t>
          </a:r>
          <a:endParaRPr kumimoji="1" lang="ja-JP" altLang="en-US" sz="1400" b="1">
            <a:solidFill>
              <a:schemeClr val="tx1"/>
            </a:solidFill>
            <a:latin typeface="HG丸ｺﾞｼｯｸM-PRO"/>
            <a:ea typeface="HG丸ｺﾞｼｯｸM-PRO"/>
          </a:endParaRPr>
        </a:p>
        <a:p>
          <a:pPr algn="ctr"/>
          <a:r>
            <a:rPr kumimoji="1" lang="ja-JP" altLang="en-US" sz="1400" b="1">
              <a:solidFill>
                <a:schemeClr val="tx1"/>
              </a:solidFill>
              <a:latin typeface="HG丸ｺﾞｼｯｸM-PRO"/>
              <a:ea typeface="HG丸ｺﾞｼｯｸM-PRO"/>
            </a:rPr>
            <a:t>　（益田市に既に相手方登録がある口座を除く）</a:t>
          </a:r>
          <a:endParaRPr kumimoji="1" lang="ja-JP" altLang="en-US" sz="1400" b="1">
            <a:solidFill>
              <a:schemeClr val="tx1"/>
            </a:solidFill>
            <a:latin typeface="HG丸ｺﾞｼｯｸM-PRO"/>
            <a:ea typeface="HG丸ｺﾞｼｯｸM-PRO"/>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2.xml.rels><?xml version="1.0" encoding="UTF-8"?><Relationships xmlns="http://schemas.openxmlformats.org/package/2006/relationships"><Relationship Id="rId1" Type="http://schemas.openxmlformats.org/officeDocument/2006/relationships/hyperlink" Target="mailto:syogaisya@city.masuda.lg.jp" TargetMode="External" /><Relationship Id="rId2" Type="http://schemas.openxmlformats.org/officeDocument/2006/relationships/printerSettings" Target="../printerSettings/printerSettings2.bin" /><Relationship Id="rId3" Type="http://schemas.openxmlformats.org/officeDocument/2006/relationships/drawing" Target="../drawings/drawing1.xml" /><Relationship Id="rId4" Type="http://schemas.openxmlformats.org/officeDocument/2006/relationships/vmlDrawing" Target="../drawings/vmlDrawing2.vml" /><Relationship Id="rId5" Type="http://schemas.openxmlformats.org/officeDocument/2006/relationships/comments" Target="../comments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2:AF78"/>
  <sheetViews>
    <sheetView showZeros="0" tabSelected="1" view="pageBreakPreview" zoomScale="85" zoomScaleSheetLayoutView="85" workbookViewId="0">
      <selection activeCell="Z4" sqref="Z4"/>
    </sheetView>
  </sheetViews>
  <sheetFormatPr defaultColWidth="9" defaultRowHeight="14.4"/>
  <cols>
    <col min="1" max="1" width="3.09765625" style="1" customWidth="1"/>
    <col min="2" max="2" width="3.296875" style="1" customWidth="1"/>
    <col min="3" max="3" width="2.796875" style="1" customWidth="1"/>
    <col min="4" max="8" width="6.09765625" style="1" customWidth="1"/>
    <col min="9" max="15" width="3.796875" style="1" customWidth="1"/>
    <col min="16" max="29" width="3.3984375" style="1" customWidth="1"/>
    <col min="30" max="30" width="2.3984375" style="1" customWidth="1"/>
    <col min="31" max="77" width="3.59765625" style="1" customWidth="1"/>
    <col min="78" max="16384" width="9" style="1"/>
  </cols>
  <sheetData>
    <row r="1" spans="2:32" ht="5.25" customHeight="1"/>
    <row r="2" spans="2:32" ht="15" customHeight="1">
      <c r="B2" s="1" t="s">
        <v>39</v>
      </c>
    </row>
    <row r="3" spans="2:32" ht="5.25" customHeight="1"/>
    <row r="4" spans="2:32" ht="15" customHeight="1">
      <c r="T4" s="2"/>
      <c r="U4" s="2"/>
      <c r="V4" s="2"/>
      <c r="W4" s="66" t="s">
        <v>34</v>
      </c>
      <c r="X4" s="68">
        <v>8</v>
      </c>
      <c r="Y4" s="2" t="s">
        <v>13</v>
      </c>
      <c r="Z4" s="68"/>
      <c r="AA4" s="2" t="s">
        <v>7</v>
      </c>
      <c r="AB4" s="68"/>
      <c r="AC4" s="2" t="s">
        <v>10</v>
      </c>
      <c r="AD4" s="2"/>
      <c r="AE4" s="2"/>
      <c r="AF4" s="2"/>
    </row>
    <row r="5" spans="2:32" ht="5.25" customHeight="1"/>
    <row r="6" spans="2:32" ht="15" customHeight="1">
      <c r="B6" s="1" t="s">
        <v>8</v>
      </c>
    </row>
    <row r="7" spans="2:32" ht="5.25" customHeight="1"/>
    <row r="8" spans="2:32" ht="15" customHeight="1">
      <c r="N8" s="1" t="s">
        <v>0</v>
      </c>
      <c r="Q8" s="57" t="s">
        <v>3</v>
      </c>
      <c r="R8" s="57"/>
      <c r="S8" s="57" t="s">
        <v>33</v>
      </c>
      <c r="T8" s="61"/>
      <c r="U8" s="61"/>
      <c r="V8" s="2" t="s">
        <v>6</v>
      </c>
      <c r="W8" s="61"/>
      <c r="X8" s="61"/>
      <c r="Y8" s="61"/>
    </row>
    <row r="9" spans="2:32" ht="15" customHeight="1">
      <c r="Q9" s="57" t="s">
        <v>31</v>
      </c>
      <c r="R9" s="57"/>
      <c r="S9" s="59"/>
      <c r="T9" s="59"/>
      <c r="U9" s="59"/>
      <c r="V9" s="59"/>
      <c r="W9" s="59"/>
      <c r="X9" s="59"/>
      <c r="Y9" s="59"/>
      <c r="Z9" s="59"/>
      <c r="AA9" s="59"/>
      <c r="AB9" s="59"/>
      <c r="AC9" s="59"/>
    </row>
    <row r="10" spans="2:32" ht="15" customHeight="1">
      <c r="Q10" s="57"/>
      <c r="R10" s="57"/>
      <c r="S10" s="59"/>
      <c r="T10" s="59"/>
      <c r="U10" s="59"/>
      <c r="V10" s="59"/>
      <c r="W10" s="59"/>
      <c r="X10" s="59"/>
      <c r="Y10" s="59"/>
      <c r="Z10" s="59"/>
      <c r="AA10" s="59"/>
      <c r="AB10" s="59"/>
      <c r="AC10" s="59"/>
    </row>
    <row r="11" spans="2:32" ht="15" customHeight="1">
      <c r="Q11" s="57" t="s">
        <v>47</v>
      </c>
      <c r="R11" s="57"/>
      <c r="S11" s="59"/>
      <c r="T11" s="59"/>
      <c r="U11" s="59"/>
      <c r="V11" s="59"/>
      <c r="W11" s="59"/>
      <c r="X11" s="59"/>
      <c r="Y11" s="59"/>
      <c r="Z11" s="59"/>
      <c r="AA11" s="59"/>
      <c r="AB11" s="59"/>
      <c r="AC11" s="59"/>
      <c r="AD11" s="81"/>
      <c r="AE11" s="81"/>
      <c r="AF11" s="81"/>
    </row>
    <row r="12" spans="2:32" ht="15" customHeight="1">
      <c r="Q12" s="57"/>
      <c r="R12" s="57"/>
      <c r="S12" s="59"/>
      <c r="T12" s="59"/>
      <c r="U12" s="59"/>
      <c r="V12" s="59"/>
      <c r="W12" s="59"/>
      <c r="X12" s="59"/>
      <c r="Y12" s="59"/>
      <c r="Z12" s="59"/>
      <c r="AA12" s="59"/>
      <c r="AB12" s="59"/>
      <c r="AC12" s="59"/>
      <c r="AD12" s="81"/>
      <c r="AE12" s="81"/>
      <c r="AF12" s="81"/>
    </row>
    <row r="13" spans="2:32" ht="24" customHeight="1">
      <c r="Q13" s="57" t="s">
        <v>42</v>
      </c>
      <c r="R13" s="57"/>
      <c r="S13" s="60"/>
      <c r="T13" s="60"/>
      <c r="U13" s="60"/>
      <c r="V13" s="60"/>
      <c r="W13" s="60"/>
      <c r="X13" s="60"/>
      <c r="Y13" s="60"/>
      <c r="Z13" s="60"/>
      <c r="AA13" s="60"/>
      <c r="AB13" s="60"/>
      <c r="AC13" s="60"/>
    </row>
    <row r="14" spans="2:32" ht="5.25" customHeight="1">
      <c r="T14" s="57"/>
      <c r="U14" s="57"/>
      <c r="V14" s="63"/>
      <c r="W14" s="63"/>
      <c r="X14" s="63"/>
      <c r="Y14" s="63"/>
      <c r="Z14" s="63"/>
      <c r="AA14" s="63"/>
      <c r="AB14" s="63"/>
      <c r="AC14" s="63"/>
      <c r="AD14" s="63"/>
    </row>
    <row r="15" spans="2:32" ht="15" customHeight="1">
      <c r="Q15" s="58" t="s">
        <v>16</v>
      </c>
      <c r="R15" s="58"/>
      <c r="S15" s="58"/>
      <c r="T15" s="58"/>
      <c r="U15" s="58"/>
      <c r="V15" s="58"/>
      <c r="W15" s="58"/>
      <c r="X15" s="58"/>
      <c r="Y15" s="58"/>
      <c r="Z15" s="58"/>
      <c r="AA15" s="58"/>
      <c r="AB15" s="58"/>
      <c r="AC15" s="58"/>
      <c r="AD15" s="82"/>
      <c r="AE15" s="82"/>
      <c r="AF15" s="82"/>
    </row>
    <row r="16" spans="2:32" ht="15" customHeight="1">
      <c r="Q16" s="58"/>
      <c r="R16" s="58"/>
      <c r="S16" s="58"/>
      <c r="T16" s="58"/>
      <c r="U16" s="58"/>
      <c r="V16" s="58"/>
      <c r="W16" s="58"/>
      <c r="X16" s="58"/>
      <c r="Y16" s="58"/>
      <c r="Z16" s="58"/>
      <c r="AA16" s="58"/>
      <c r="AB16" s="58"/>
      <c r="AC16" s="58"/>
      <c r="AD16" s="82"/>
      <c r="AE16" s="82"/>
      <c r="AF16" s="82"/>
    </row>
    <row r="17" spans="2:32" ht="15" customHeight="1"/>
    <row r="18" spans="2:32" ht="15" customHeight="1">
      <c r="B18" s="2" t="str">
        <v>益田市障がい福祉施設等物価高騰対策応援金支給申請書兼請求書</v>
      </c>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2:32" ht="15" customHeight="1"/>
    <row r="20" spans="2:32" ht="15" customHeight="1">
      <c r="B20" s="3" t="str">
        <v>　益田市障がい福祉施設等物価高騰対策応援金の支給を受けたいので、益田市障がい福祉施設等物価高騰対策応援金支給要綱第６条第１項の規定により、下記のとおり申請（請求）します。
　なお、応援金の支給の決定に際して、市長が申請者の市税の納付状況について調査することに同意します。</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81"/>
      <c r="AE20" s="81"/>
      <c r="AF20" s="81"/>
    </row>
    <row r="21" spans="2:32" ht="15" customHeight="1">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81"/>
      <c r="AE21" s="81"/>
      <c r="AF21" s="81"/>
    </row>
    <row r="22" spans="2:32" ht="15"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81"/>
      <c r="AE22" s="81"/>
      <c r="AF22" s="81"/>
    </row>
    <row r="23" spans="2:32" ht="5.25" customHeight="1"/>
    <row r="24" spans="2:32" ht="15" customHeight="1">
      <c r="B24" s="2" t="s">
        <v>15</v>
      </c>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32" ht="5.25" customHeight="1"/>
    <row r="26" spans="2:32" ht="15" customHeight="1">
      <c r="B26" s="1" t="s">
        <v>5</v>
      </c>
      <c r="I26" s="2" t="s">
        <v>28</v>
      </c>
      <c r="J26" s="47">
        <f>Z72</f>
        <v>0</v>
      </c>
      <c r="K26" s="47"/>
      <c r="L26" s="47"/>
      <c r="M26" s="47"/>
      <c r="N26" s="1" t="s">
        <v>29</v>
      </c>
    </row>
    <row r="27" spans="2:32" ht="5.25" customHeight="1"/>
    <row r="28" spans="2:32" ht="15" customHeight="1"/>
    <row r="29" spans="2:32" ht="15" customHeight="1">
      <c r="B29" s="1" t="s">
        <v>64</v>
      </c>
      <c r="F29" s="33" t="s">
        <v>65</v>
      </c>
      <c r="G29" s="33"/>
      <c r="H29" s="33"/>
      <c r="I29" s="33"/>
      <c r="J29" s="33"/>
    </row>
    <row r="30" spans="2:32" ht="15" customHeight="1"/>
    <row r="31" spans="2:32" ht="15" customHeight="1">
      <c r="B31" s="1" t="s">
        <v>36</v>
      </c>
    </row>
    <row r="32" spans="2:32" s="1" customFormat="1" ht="15" customHeight="1">
      <c r="B32" s="4" t="s">
        <v>49</v>
      </c>
      <c r="C32" s="14"/>
      <c r="D32" s="21"/>
      <c r="E32" s="27"/>
      <c r="F32" s="34"/>
      <c r="G32" s="34"/>
      <c r="H32" s="34"/>
      <c r="I32" s="34"/>
      <c r="J32" s="34"/>
      <c r="K32" s="34"/>
      <c r="L32" s="34"/>
      <c r="M32" s="51" t="s">
        <v>51</v>
      </c>
      <c r="N32" s="51"/>
      <c r="O32" s="51"/>
      <c r="P32" s="55"/>
      <c r="Q32" s="55"/>
      <c r="R32" s="55"/>
      <c r="S32" s="55"/>
      <c r="T32" s="55"/>
      <c r="U32" s="55"/>
      <c r="V32" s="55"/>
      <c r="W32" s="55"/>
      <c r="X32" s="55"/>
      <c r="Y32" s="55"/>
      <c r="Z32" s="55"/>
      <c r="AA32" s="55"/>
      <c r="AB32" s="55"/>
      <c r="AC32" s="75"/>
    </row>
    <row r="33" spans="2:29" s="1" customFormat="1" ht="15" customHeight="1">
      <c r="B33" s="5"/>
      <c r="C33" s="15"/>
      <c r="D33" s="22"/>
      <c r="E33" s="28"/>
      <c r="F33" s="35"/>
      <c r="G33" s="35"/>
      <c r="H33" s="35"/>
      <c r="I33" s="35"/>
      <c r="J33" s="35"/>
      <c r="K33" s="35"/>
      <c r="L33" s="35"/>
      <c r="M33" s="51"/>
      <c r="N33" s="51"/>
      <c r="O33" s="51"/>
      <c r="P33" s="56"/>
      <c r="Q33" s="56"/>
      <c r="R33" s="56"/>
      <c r="S33" s="56"/>
      <c r="T33" s="56"/>
      <c r="U33" s="56"/>
      <c r="V33" s="56"/>
      <c r="W33" s="56"/>
      <c r="X33" s="56"/>
      <c r="Y33" s="56"/>
      <c r="Z33" s="56"/>
      <c r="AA33" s="56"/>
      <c r="AB33" s="56"/>
      <c r="AC33" s="76"/>
    </row>
    <row r="34" spans="2:29" s="1" customFormat="1" ht="15" customHeight="1">
      <c r="B34" s="4" t="s">
        <v>52</v>
      </c>
      <c r="C34" s="14"/>
      <c r="D34" s="21"/>
      <c r="E34" s="29" t="s">
        <v>74</v>
      </c>
      <c r="F34" s="36"/>
      <c r="G34" s="36"/>
      <c r="H34" s="36" t="s">
        <v>41</v>
      </c>
      <c r="I34" s="36"/>
      <c r="J34" s="36"/>
      <c r="K34" s="36"/>
      <c r="L34" s="48"/>
      <c r="M34" s="4" t="s">
        <v>50</v>
      </c>
      <c r="N34" s="14"/>
      <c r="O34" s="14"/>
      <c r="P34" s="11"/>
      <c r="Q34" s="11"/>
      <c r="R34" s="11"/>
      <c r="S34" s="11"/>
      <c r="T34" s="11"/>
      <c r="U34" s="11"/>
      <c r="V34" s="11"/>
      <c r="W34" s="11"/>
      <c r="X34" s="11"/>
      <c r="Y34" s="11"/>
      <c r="Z34" s="11"/>
      <c r="AA34" s="11"/>
      <c r="AB34" s="11"/>
      <c r="AC34" s="11"/>
    </row>
    <row r="35" spans="2:29" s="1" customFormat="1" ht="15" customHeight="1">
      <c r="B35" s="6"/>
      <c r="C35" s="16"/>
      <c r="D35" s="23"/>
      <c r="E35" s="30" t="s">
        <v>75</v>
      </c>
      <c r="F35" s="37"/>
      <c r="G35" s="37"/>
      <c r="H35" s="37" t="s">
        <v>76</v>
      </c>
      <c r="I35" s="37"/>
      <c r="J35" s="37"/>
      <c r="K35" s="37"/>
      <c r="L35" s="48"/>
      <c r="M35" s="6"/>
      <c r="N35" s="16"/>
      <c r="O35" s="16"/>
      <c r="P35" s="11"/>
      <c r="Q35" s="11"/>
      <c r="R35" s="11"/>
      <c r="S35" s="11"/>
      <c r="T35" s="11"/>
      <c r="U35" s="11"/>
      <c r="V35" s="11"/>
      <c r="W35" s="11"/>
      <c r="X35" s="11"/>
      <c r="Y35" s="11"/>
      <c r="Z35" s="11"/>
      <c r="AA35" s="11"/>
      <c r="AB35" s="11"/>
      <c r="AC35" s="11"/>
    </row>
    <row r="36" spans="2:29" s="1" customFormat="1" ht="15" customHeight="1">
      <c r="B36" s="5"/>
      <c r="C36" s="15"/>
      <c r="D36" s="22"/>
      <c r="E36" s="28"/>
      <c r="F36" s="35"/>
      <c r="G36" s="35"/>
      <c r="H36" s="43" t="s">
        <v>38</v>
      </c>
      <c r="I36" s="43"/>
      <c r="J36" s="43"/>
      <c r="K36" s="43"/>
      <c r="L36" s="49"/>
      <c r="M36" s="5"/>
      <c r="N36" s="15"/>
      <c r="O36" s="15"/>
      <c r="P36" s="11"/>
      <c r="Q36" s="11"/>
      <c r="R36" s="11"/>
      <c r="S36" s="11"/>
      <c r="T36" s="11"/>
      <c r="U36" s="11"/>
      <c r="V36" s="11"/>
      <c r="W36" s="11"/>
      <c r="X36" s="11"/>
      <c r="Y36" s="11"/>
      <c r="Z36" s="11"/>
      <c r="AA36" s="11"/>
      <c r="AB36" s="11"/>
      <c r="AC36" s="11"/>
    </row>
    <row r="37" spans="2:29" s="1" customFormat="1" ht="15" customHeight="1">
      <c r="B37" s="7" t="s">
        <v>32</v>
      </c>
      <c r="C37" s="17"/>
      <c r="D37" s="24"/>
      <c r="E37" s="31"/>
      <c r="F37" s="38"/>
      <c r="G37" s="38"/>
      <c r="H37" s="38"/>
      <c r="I37" s="38"/>
      <c r="J37" s="38"/>
      <c r="K37" s="38"/>
      <c r="L37" s="38"/>
      <c r="M37" s="38"/>
      <c r="N37" s="38"/>
      <c r="O37" s="38"/>
      <c r="P37" s="38"/>
      <c r="Q37" s="38"/>
      <c r="R37" s="38"/>
      <c r="S37" s="38"/>
      <c r="T37" s="38"/>
      <c r="U37" s="38"/>
      <c r="V37" s="38"/>
      <c r="W37" s="38"/>
      <c r="X37" s="38"/>
      <c r="Y37" s="38"/>
      <c r="Z37" s="38"/>
      <c r="AA37" s="38"/>
      <c r="AB37" s="38"/>
      <c r="AC37" s="77"/>
    </row>
    <row r="38" spans="2:29" s="1" customFormat="1" ht="15" customHeight="1">
      <c r="B38" s="8" t="s">
        <v>44</v>
      </c>
      <c r="C38" s="18"/>
      <c r="D38" s="25"/>
      <c r="E38" s="32"/>
      <c r="F38" s="39"/>
      <c r="G38" s="39"/>
      <c r="H38" s="39"/>
      <c r="I38" s="39"/>
      <c r="J38" s="39"/>
      <c r="K38" s="39"/>
      <c r="L38" s="39"/>
      <c r="M38" s="39"/>
      <c r="N38" s="39"/>
      <c r="O38" s="39"/>
      <c r="P38" s="39"/>
      <c r="Q38" s="39"/>
      <c r="R38" s="39"/>
      <c r="S38" s="39"/>
      <c r="T38" s="39"/>
      <c r="U38" s="39"/>
      <c r="V38" s="39"/>
      <c r="W38" s="39"/>
      <c r="X38" s="39"/>
      <c r="Y38" s="39"/>
      <c r="Z38" s="39"/>
      <c r="AA38" s="39"/>
      <c r="AB38" s="39"/>
      <c r="AC38" s="78"/>
    </row>
    <row r="39" spans="2:29" s="1" customFormat="1" ht="15" customHeight="1">
      <c r="B39" s="5"/>
      <c r="C39" s="15"/>
      <c r="D39" s="22"/>
      <c r="E39" s="28"/>
      <c r="F39" s="35"/>
      <c r="G39" s="35"/>
      <c r="H39" s="35"/>
      <c r="I39" s="35"/>
      <c r="J39" s="35"/>
      <c r="K39" s="35"/>
      <c r="L39" s="35"/>
      <c r="M39" s="35"/>
      <c r="N39" s="35"/>
      <c r="O39" s="35"/>
      <c r="P39" s="35"/>
      <c r="Q39" s="35"/>
      <c r="R39" s="35"/>
      <c r="S39" s="35"/>
      <c r="T39" s="35"/>
      <c r="U39" s="35"/>
      <c r="V39" s="35"/>
      <c r="W39" s="35"/>
      <c r="X39" s="35"/>
      <c r="Y39" s="35"/>
      <c r="Z39" s="35"/>
      <c r="AA39" s="35"/>
      <c r="AB39" s="35"/>
      <c r="AC39" s="49"/>
    </row>
    <row r="40" spans="2:29" ht="15" customHeight="1"/>
    <row r="41" spans="2:29" ht="15" customHeight="1"/>
    <row r="42" spans="2:29" ht="5.25" customHeight="1"/>
    <row r="43" spans="2:29" ht="15" customHeight="1"/>
    <row r="44" spans="2:29" ht="5.25" customHeight="1"/>
    <row r="45" spans="2:29" ht="15" customHeight="1">
      <c r="B45" s="9" t="str">
        <v>※この申請書兼請求書は、益田市障がい福祉施設等物価高騰対策応援金の支給決定があった後、支給決定日をもって請求書として取り扱います。</v>
      </c>
      <c r="C45" s="9"/>
      <c r="D45" s="9"/>
      <c r="E45" s="9"/>
      <c r="F45" s="9"/>
      <c r="G45" s="9"/>
      <c r="H45" s="9"/>
      <c r="I45" s="9"/>
      <c r="J45" s="9"/>
      <c r="K45" s="9"/>
      <c r="L45" s="9"/>
      <c r="M45" s="9"/>
      <c r="N45" s="9"/>
      <c r="O45" s="9"/>
      <c r="P45" s="9"/>
      <c r="Q45" s="9"/>
      <c r="R45" s="9"/>
      <c r="S45" s="9"/>
      <c r="T45" s="9"/>
      <c r="U45" s="9"/>
      <c r="V45" s="9"/>
      <c r="W45" s="9"/>
      <c r="X45" s="9"/>
      <c r="Y45" s="9"/>
      <c r="Z45" s="9"/>
      <c r="AA45" s="9"/>
      <c r="AB45" s="9"/>
      <c r="AC45" s="9"/>
    </row>
    <row r="46" spans="2:29" ht="15" customHeight="1">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2:29" ht="15" customHeight="1"/>
    <row r="48" spans="2:29" ht="18" customHeight="1"/>
    <row r="49" spans="2:30" ht="18" customHeight="1"/>
    <row r="50" spans="2:30" ht="18" customHeight="1"/>
    <row r="51" spans="2:30" ht="18" customHeight="1"/>
    <row r="52" spans="2:30" ht="18" customHeight="1"/>
    <row r="53" spans="2:30" ht="18" customHeight="1"/>
    <row r="54" spans="2:30" ht="18" customHeight="1">
      <c r="B54" s="1" t="s">
        <v>17</v>
      </c>
    </row>
    <row r="55" spans="2:30" ht="10.199999999999999" customHeight="1">
      <c r="Z55" s="70"/>
      <c r="AA55" s="70"/>
      <c r="AB55" s="70"/>
      <c r="AC55" s="79"/>
    </row>
    <row r="56" spans="2:30" s="1" customFormat="1" ht="58.8" customHeight="1">
      <c r="B56" s="10" t="s">
        <v>66</v>
      </c>
      <c r="C56" s="10"/>
      <c r="D56" s="10"/>
      <c r="E56" s="10"/>
      <c r="F56" s="10"/>
      <c r="G56" s="41" t="s">
        <v>35</v>
      </c>
      <c r="H56" s="44"/>
      <c r="I56" s="44"/>
      <c r="J56" s="44"/>
      <c r="K56" s="44"/>
      <c r="L56" s="50"/>
      <c r="M56" s="52" t="s">
        <v>22</v>
      </c>
      <c r="N56" s="45"/>
      <c r="O56" s="45"/>
      <c r="P56" s="45"/>
      <c r="Q56" s="45"/>
      <c r="R56" s="45"/>
      <c r="S56" s="45"/>
      <c r="T56" s="45"/>
      <c r="U56" s="62"/>
      <c r="V56" s="64" t="s">
        <v>67</v>
      </c>
      <c r="W56" s="67"/>
      <c r="X56" s="67"/>
      <c r="Y56" s="69"/>
      <c r="Z56" s="71" t="s">
        <v>54</v>
      </c>
      <c r="AA56" s="74"/>
      <c r="AB56" s="74"/>
      <c r="AC56" s="74"/>
      <c r="AD56" s="83"/>
    </row>
    <row r="57" spans="2:30" s="1" customFormat="1" ht="18" customHeight="1">
      <c r="B57" s="11">
        <v>1</v>
      </c>
      <c r="C57" s="19"/>
      <c r="D57" s="26"/>
      <c r="E57" s="26"/>
      <c r="F57" s="40"/>
      <c r="G57" s="42"/>
      <c r="H57" s="42"/>
      <c r="I57" s="42"/>
      <c r="J57" s="42"/>
      <c r="K57" s="42"/>
      <c r="L57" s="42"/>
      <c r="M57" s="53"/>
      <c r="N57" s="54"/>
      <c r="O57" s="54"/>
      <c r="P57" s="54"/>
      <c r="Q57" s="54"/>
      <c r="R57" s="54"/>
      <c r="S57" s="54"/>
      <c r="T57" s="54"/>
      <c r="U57" s="54"/>
      <c r="V57" s="65"/>
      <c r="W57" s="65"/>
      <c r="X57" s="65"/>
      <c r="Y57" s="65"/>
      <c r="Z57" s="72" t="str">
        <f>IFERROR(IF($C57=別表リスト!$A$4,INDEX(別表リスト!$A$3:$C$21,MATCH($C57,別表リスト!$A$3:$A$21,0),3)*V57,INDEX(別表リスト!$A$3:$C$21,MATCH($C57,別表リスト!$A$3:$A$21,0),3)),"")</f>
        <v/>
      </c>
      <c r="AA57" s="72"/>
      <c r="AB57" s="72"/>
      <c r="AC57" s="80"/>
    </row>
    <row r="58" spans="2:30" s="1" customFormat="1" ht="18" customHeight="1">
      <c r="B58" s="11">
        <v>2</v>
      </c>
      <c r="C58" s="19"/>
      <c r="D58" s="26"/>
      <c r="E58" s="26"/>
      <c r="F58" s="40"/>
      <c r="G58" s="42"/>
      <c r="H58" s="42"/>
      <c r="I58" s="42"/>
      <c r="J58" s="42"/>
      <c r="K58" s="42"/>
      <c r="L58" s="42"/>
      <c r="M58" s="53"/>
      <c r="N58" s="54"/>
      <c r="O58" s="54"/>
      <c r="P58" s="54"/>
      <c r="Q58" s="54"/>
      <c r="R58" s="54"/>
      <c r="S58" s="54"/>
      <c r="T58" s="54"/>
      <c r="U58" s="54"/>
      <c r="V58" s="65"/>
      <c r="W58" s="65"/>
      <c r="X58" s="65"/>
      <c r="Y58" s="65"/>
      <c r="Z58" s="72" t="str">
        <f>IFERROR(IF($C58=別表リスト!$A$4,INDEX(別表リスト!$A$3:$C$21,MATCH($C58,別表リスト!$A$3:$A$21,0),3)*V58,INDEX(別表リスト!$A$3:$C$21,MATCH($C58,別表リスト!$A$3:$A$21,0),3)),"")</f>
        <v/>
      </c>
      <c r="AA58" s="72"/>
      <c r="AB58" s="72"/>
      <c r="AC58" s="80"/>
    </row>
    <row r="59" spans="2:30" s="1" customFormat="1" ht="18" customHeight="1">
      <c r="B59" s="11">
        <v>3</v>
      </c>
      <c r="C59" s="19"/>
      <c r="D59" s="26"/>
      <c r="E59" s="26"/>
      <c r="F59" s="40"/>
      <c r="G59" s="42"/>
      <c r="H59" s="42"/>
      <c r="I59" s="42"/>
      <c r="J59" s="42"/>
      <c r="K59" s="42"/>
      <c r="L59" s="42"/>
      <c r="M59" s="53"/>
      <c r="N59" s="54"/>
      <c r="O59" s="54"/>
      <c r="P59" s="54"/>
      <c r="Q59" s="54"/>
      <c r="R59" s="54"/>
      <c r="S59" s="54"/>
      <c r="T59" s="54"/>
      <c r="U59" s="54"/>
      <c r="V59" s="65"/>
      <c r="W59" s="65"/>
      <c r="X59" s="65"/>
      <c r="Y59" s="65"/>
      <c r="Z59" s="72" t="str">
        <f>IFERROR(IF($C59=別表リスト!$A$4,INDEX(別表リスト!$A$3:$C$21,MATCH($C59,別表リスト!$A$3:$A$21,0),3)*V59,INDEX(別表リスト!$A$3:$C$21,MATCH($C59,別表リスト!$A$3:$A$21,0),3)),"")</f>
        <v/>
      </c>
      <c r="AA59" s="72"/>
      <c r="AB59" s="72"/>
      <c r="AC59" s="80"/>
    </row>
    <row r="60" spans="2:30" s="1" customFormat="1" ht="18" customHeight="1">
      <c r="B60" s="11">
        <v>4</v>
      </c>
      <c r="C60" s="19"/>
      <c r="D60" s="26"/>
      <c r="E60" s="26"/>
      <c r="F60" s="40"/>
      <c r="G60" s="42"/>
      <c r="H60" s="42"/>
      <c r="I60" s="42"/>
      <c r="J60" s="42"/>
      <c r="K60" s="42"/>
      <c r="L60" s="42"/>
      <c r="M60" s="53"/>
      <c r="N60" s="54"/>
      <c r="O60" s="54"/>
      <c r="P60" s="54"/>
      <c r="Q60" s="54"/>
      <c r="R60" s="54"/>
      <c r="S60" s="54"/>
      <c r="T60" s="54"/>
      <c r="U60" s="54"/>
      <c r="V60" s="65"/>
      <c r="W60" s="65"/>
      <c r="X60" s="65"/>
      <c r="Y60" s="65"/>
      <c r="Z60" s="72" t="str">
        <f>IFERROR(IF($C60=別表リスト!$A$4,INDEX(別表リスト!$A$3:$C$21,MATCH($C60,別表リスト!$A$3:$A$21,0),3)*V60,INDEX(別表リスト!$A$3:$C$21,MATCH($C60,別表リスト!$A$3:$A$21,0),3)),"")</f>
        <v/>
      </c>
      <c r="AA60" s="72"/>
      <c r="AB60" s="72"/>
      <c r="AC60" s="80"/>
    </row>
    <row r="61" spans="2:30" s="1" customFormat="1" ht="18" customHeight="1">
      <c r="B61" s="11">
        <v>5</v>
      </c>
      <c r="C61" s="19"/>
      <c r="D61" s="26"/>
      <c r="E61" s="26"/>
      <c r="F61" s="40"/>
      <c r="G61" s="42"/>
      <c r="H61" s="42"/>
      <c r="I61" s="42"/>
      <c r="J61" s="42"/>
      <c r="K61" s="42"/>
      <c r="L61" s="42"/>
      <c r="M61" s="53"/>
      <c r="N61" s="54"/>
      <c r="O61" s="54"/>
      <c r="P61" s="54"/>
      <c r="Q61" s="54"/>
      <c r="R61" s="54"/>
      <c r="S61" s="54"/>
      <c r="T61" s="54"/>
      <c r="U61" s="54"/>
      <c r="V61" s="65"/>
      <c r="W61" s="65"/>
      <c r="X61" s="65"/>
      <c r="Y61" s="65"/>
      <c r="Z61" s="72" t="str">
        <f>IFERROR(IF($C61=別表リスト!$A$4,INDEX(別表リスト!$A$3:$C$21,MATCH($C61,別表リスト!$A$3:$A$21,0),3)*V61,INDEX(別表リスト!$A$3:$C$21,MATCH($C61,別表リスト!$A$3:$A$21,0),3)),"")</f>
        <v/>
      </c>
      <c r="AA61" s="72"/>
      <c r="AB61" s="72"/>
      <c r="AC61" s="80"/>
    </row>
    <row r="62" spans="2:30" s="1" customFormat="1" ht="18" customHeight="1">
      <c r="B62" s="11">
        <v>6</v>
      </c>
      <c r="C62" s="19"/>
      <c r="D62" s="26"/>
      <c r="E62" s="26"/>
      <c r="F62" s="40"/>
      <c r="G62" s="42"/>
      <c r="H62" s="42"/>
      <c r="I62" s="42"/>
      <c r="J62" s="42"/>
      <c r="K62" s="42"/>
      <c r="L62" s="42"/>
      <c r="M62" s="53"/>
      <c r="N62" s="54"/>
      <c r="O62" s="54"/>
      <c r="P62" s="54"/>
      <c r="Q62" s="54"/>
      <c r="R62" s="54"/>
      <c r="S62" s="54"/>
      <c r="T62" s="54"/>
      <c r="U62" s="54"/>
      <c r="V62" s="65"/>
      <c r="W62" s="65"/>
      <c r="X62" s="65"/>
      <c r="Y62" s="65"/>
      <c r="Z62" s="72" t="str">
        <f>IFERROR(IF($C62=別表リスト!$A$4,INDEX(別表リスト!$A$3:$C$21,MATCH($C62,別表リスト!$A$3:$A$21,0),3)*V62,INDEX(別表リスト!$A$3:$C$21,MATCH($C62,別表リスト!$A$3:$A$21,0),3)),"")</f>
        <v/>
      </c>
      <c r="AA62" s="72"/>
      <c r="AB62" s="72"/>
      <c r="AC62" s="80"/>
    </row>
    <row r="63" spans="2:30" s="1" customFormat="1" ht="18" customHeight="1">
      <c r="B63" s="11">
        <v>7</v>
      </c>
      <c r="C63" s="19"/>
      <c r="D63" s="26"/>
      <c r="E63" s="26"/>
      <c r="F63" s="40"/>
      <c r="G63" s="42"/>
      <c r="H63" s="42"/>
      <c r="I63" s="42"/>
      <c r="J63" s="42"/>
      <c r="K63" s="42"/>
      <c r="L63" s="42"/>
      <c r="M63" s="53"/>
      <c r="N63" s="54"/>
      <c r="O63" s="54"/>
      <c r="P63" s="54"/>
      <c r="Q63" s="54"/>
      <c r="R63" s="54"/>
      <c r="S63" s="54"/>
      <c r="T63" s="54"/>
      <c r="U63" s="54"/>
      <c r="V63" s="65"/>
      <c r="W63" s="65"/>
      <c r="X63" s="65"/>
      <c r="Y63" s="65"/>
      <c r="Z63" s="72" t="str">
        <f>IFERROR(IF($C63=別表リスト!$A$4,INDEX(別表リスト!$A$3:$C$21,MATCH($C63,別表リスト!$A$3:$A$21,0),3)*V63,INDEX(別表リスト!$A$3:$C$21,MATCH($C63,別表リスト!$A$3:$A$21,0),3)),"")</f>
        <v/>
      </c>
      <c r="AA63" s="72"/>
      <c r="AB63" s="72"/>
      <c r="AC63" s="80"/>
    </row>
    <row r="64" spans="2:30" s="1" customFormat="1" ht="18" customHeight="1">
      <c r="B64" s="11">
        <v>8</v>
      </c>
      <c r="C64" s="19"/>
      <c r="D64" s="26"/>
      <c r="E64" s="26"/>
      <c r="F64" s="40"/>
      <c r="G64" s="42"/>
      <c r="H64" s="42"/>
      <c r="I64" s="42"/>
      <c r="J64" s="42"/>
      <c r="K64" s="42"/>
      <c r="L64" s="42"/>
      <c r="M64" s="53"/>
      <c r="N64" s="54"/>
      <c r="O64" s="54"/>
      <c r="P64" s="54"/>
      <c r="Q64" s="54"/>
      <c r="R64" s="54"/>
      <c r="S64" s="54"/>
      <c r="T64" s="54"/>
      <c r="U64" s="54"/>
      <c r="V64" s="65"/>
      <c r="W64" s="65"/>
      <c r="X64" s="65"/>
      <c r="Y64" s="65"/>
      <c r="Z64" s="72" t="str">
        <f>IFERROR(IF($C64=別表リスト!$A$4,INDEX(別表リスト!$A$3:$C$21,MATCH($C64,別表リスト!$A$3:$A$21,0),3)*V64,INDEX(別表リスト!$A$3:$C$21,MATCH($C64,別表リスト!$A$3:$A$21,0),3)),"")</f>
        <v/>
      </c>
      <c r="AA64" s="72"/>
      <c r="AB64" s="72"/>
      <c r="AC64" s="80"/>
    </row>
    <row r="65" spans="2:29" s="1" customFormat="1" ht="18" customHeight="1">
      <c r="B65" s="11">
        <v>9</v>
      </c>
      <c r="C65" s="19"/>
      <c r="D65" s="26"/>
      <c r="E65" s="26"/>
      <c r="F65" s="40"/>
      <c r="G65" s="42"/>
      <c r="H65" s="42"/>
      <c r="I65" s="42"/>
      <c r="J65" s="42"/>
      <c r="K65" s="42"/>
      <c r="L65" s="42"/>
      <c r="M65" s="53"/>
      <c r="N65" s="54"/>
      <c r="O65" s="54"/>
      <c r="P65" s="54"/>
      <c r="Q65" s="54"/>
      <c r="R65" s="54"/>
      <c r="S65" s="54"/>
      <c r="T65" s="54"/>
      <c r="U65" s="54"/>
      <c r="V65" s="65"/>
      <c r="W65" s="65"/>
      <c r="X65" s="65"/>
      <c r="Y65" s="65"/>
      <c r="Z65" s="72" t="str">
        <f>IFERROR(IF($C65=別表リスト!$A$4,INDEX(別表リスト!$A$3:$C$21,MATCH($C65,別表リスト!$A$3:$A$21,0),3)*V65,INDEX(別表リスト!$A$3:$C$21,MATCH($C65,別表リスト!$A$3:$A$21,0),3)),"")</f>
        <v/>
      </c>
      <c r="AA65" s="72"/>
      <c r="AB65" s="72"/>
      <c r="AC65" s="80"/>
    </row>
    <row r="66" spans="2:29" s="1" customFormat="1" ht="18" customHeight="1">
      <c r="B66" s="11">
        <v>10</v>
      </c>
      <c r="C66" s="19"/>
      <c r="D66" s="26"/>
      <c r="E66" s="26"/>
      <c r="F66" s="40"/>
      <c r="G66" s="42"/>
      <c r="H66" s="42"/>
      <c r="I66" s="42"/>
      <c r="J66" s="42"/>
      <c r="K66" s="42"/>
      <c r="L66" s="42"/>
      <c r="M66" s="53"/>
      <c r="N66" s="54"/>
      <c r="O66" s="54"/>
      <c r="P66" s="54"/>
      <c r="Q66" s="54"/>
      <c r="R66" s="54"/>
      <c r="S66" s="54"/>
      <c r="T66" s="54"/>
      <c r="U66" s="54"/>
      <c r="V66" s="65"/>
      <c r="W66" s="65"/>
      <c r="X66" s="65"/>
      <c r="Y66" s="65"/>
      <c r="Z66" s="72" t="str">
        <f>IFERROR(IF($C66=別表リスト!$A$4,INDEX(別表リスト!$A$3:$C$21,MATCH($C66,別表リスト!$A$3:$A$21,0),3)*V66,INDEX(別表リスト!$A$3:$C$21,MATCH($C66,別表リスト!$A$3:$A$21,0),3)),"")</f>
        <v/>
      </c>
      <c r="AA66" s="72"/>
      <c r="AB66" s="72"/>
      <c r="AC66" s="80"/>
    </row>
    <row r="67" spans="2:29" s="1" customFormat="1" ht="18" customHeight="1">
      <c r="B67" s="11">
        <v>11</v>
      </c>
      <c r="C67" s="19"/>
      <c r="D67" s="26"/>
      <c r="E67" s="26"/>
      <c r="F67" s="40"/>
      <c r="G67" s="42"/>
      <c r="H67" s="42"/>
      <c r="I67" s="42"/>
      <c r="J67" s="42"/>
      <c r="K67" s="42"/>
      <c r="L67" s="42"/>
      <c r="M67" s="53"/>
      <c r="N67" s="54"/>
      <c r="O67" s="54"/>
      <c r="P67" s="54"/>
      <c r="Q67" s="54"/>
      <c r="R67" s="54"/>
      <c r="S67" s="54"/>
      <c r="T67" s="54"/>
      <c r="U67" s="54"/>
      <c r="V67" s="65"/>
      <c r="W67" s="65"/>
      <c r="X67" s="65"/>
      <c r="Y67" s="65"/>
      <c r="Z67" s="72" t="str">
        <f>IFERROR(IF($C67=別表リスト!$A$4,INDEX(別表リスト!$A$3:$C$21,MATCH($C67,別表リスト!$A$3:$A$21,0),3)*V67,INDEX(別表リスト!$A$3:$C$21,MATCH($C67,別表リスト!$A$3:$A$21,0),3)),"")</f>
        <v/>
      </c>
      <c r="AA67" s="72"/>
      <c r="AB67" s="72"/>
      <c r="AC67" s="80"/>
    </row>
    <row r="68" spans="2:29" s="1" customFormat="1" ht="18" customHeight="1">
      <c r="B68" s="11">
        <v>12</v>
      </c>
      <c r="C68" s="19"/>
      <c r="D68" s="26"/>
      <c r="E68" s="26"/>
      <c r="F68" s="40"/>
      <c r="G68" s="42"/>
      <c r="H68" s="42"/>
      <c r="I68" s="42"/>
      <c r="J68" s="42"/>
      <c r="K68" s="42"/>
      <c r="L68" s="42"/>
      <c r="M68" s="53"/>
      <c r="N68" s="54"/>
      <c r="O68" s="54"/>
      <c r="P68" s="54"/>
      <c r="Q68" s="54"/>
      <c r="R68" s="54"/>
      <c r="S68" s="54"/>
      <c r="T68" s="54"/>
      <c r="U68" s="54"/>
      <c r="V68" s="65"/>
      <c r="W68" s="65"/>
      <c r="X68" s="65"/>
      <c r="Y68" s="65"/>
      <c r="Z68" s="72" t="str">
        <f>IFERROR(IF($C68=別表リスト!$A$4,INDEX(別表リスト!$A$3:$C$21,MATCH($C68,別表リスト!$A$3:$A$21,0),3)*V68,INDEX(別表リスト!$A$3:$C$21,MATCH($C68,別表リスト!$A$3:$A$21,0),3)),"")</f>
        <v/>
      </c>
      <c r="AA68" s="72"/>
      <c r="AB68" s="72"/>
      <c r="AC68" s="80"/>
    </row>
    <row r="69" spans="2:29" s="1" customFormat="1" ht="18" customHeight="1">
      <c r="B69" s="11">
        <v>13</v>
      </c>
      <c r="C69" s="19"/>
      <c r="D69" s="26"/>
      <c r="E69" s="26"/>
      <c r="F69" s="40"/>
      <c r="G69" s="42"/>
      <c r="H69" s="42"/>
      <c r="I69" s="42"/>
      <c r="J69" s="42"/>
      <c r="K69" s="42"/>
      <c r="L69" s="42"/>
      <c r="M69" s="53"/>
      <c r="N69" s="54"/>
      <c r="O69" s="54"/>
      <c r="P69" s="54"/>
      <c r="Q69" s="54"/>
      <c r="R69" s="54"/>
      <c r="S69" s="54"/>
      <c r="T69" s="54"/>
      <c r="U69" s="54"/>
      <c r="V69" s="65"/>
      <c r="W69" s="65"/>
      <c r="X69" s="65"/>
      <c r="Y69" s="65"/>
      <c r="Z69" s="72" t="str">
        <f>IFERROR(IF($C69=別表リスト!$A$4,INDEX(別表リスト!$A$3:$C$21,MATCH($C69,別表リスト!$A$3:$A$21,0),3)*V69,INDEX(別表リスト!$A$3:$C$21,MATCH($C69,別表リスト!$A$3:$A$21,0),3)),"")</f>
        <v/>
      </c>
      <c r="AA69" s="72"/>
      <c r="AB69" s="72"/>
      <c r="AC69" s="80"/>
    </row>
    <row r="70" spans="2:29" s="1" customFormat="1" ht="18" customHeight="1">
      <c r="B70" s="11">
        <v>14</v>
      </c>
      <c r="C70" s="19"/>
      <c r="D70" s="26"/>
      <c r="E70" s="26"/>
      <c r="F70" s="40"/>
      <c r="G70" s="42"/>
      <c r="H70" s="42"/>
      <c r="I70" s="42"/>
      <c r="J70" s="42"/>
      <c r="K70" s="42"/>
      <c r="L70" s="42"/>
      <c r="M70" s="53"/>
      <c r="N70" s="54"/>
      <c r="O70" s="54"/>
      <c r="P70" s="54"/>
      <c r="Q70" s="54"/>
      <c r="R70" s="54"/>
      <c r="S70" s="54"/>
      <c r="T70" s="54"/>
      <c r="U70" s="54"/>
      <c r="V70" s="65"/>
      <c r="W70" s="65"/>
      <c r="X70" s="65"/>
      <c r="Y70" s="65"/>
      <c r="Z70" s="72" t="str">
        <f>IFERROR(IF($C70=別表リスト!$A$4,INDEX(別表リスト!$A$3:$C$21,MATCH($C70,別表リスト!$A$3:$A$21,0),3)*V70,INDEX(別表リスト!$A$3:$C$21,MATCH($C70,別表リスト!$A$3:$A$21,0),3)),"")</f>
        <v/>
      </c>
      <c r="AA70" s="72"/>
      <c r="AB70" s="72"/>
      <c r="AC70" s="80"/>
    </row>
    <row r="71" spans="2:29" s="1" customFormat="1" ht="18" customHeight="1">
      <c r="B71" s="11">
        <v>15</v>
      </c>
      <c r="C71" s="19"/>
      <c r="D71" s="26"/>
      <c r="E71" s="26"/>
      <c r="F71" s="40"/>
      <c r="G71" s="42"/>
      <c r="H71" s="42"/>
      <c r="I71" s="42"/>
      <c r="J71" s="42"/>
      <c r="K71" s="42"/>
      <c r="L71" s="42"/>
      <c r="M71" s="53"/>
      <c r="N71" s="54"/>
      <c r="O71" s="54"/>
      <c r="P71" s="54"/>
      <c r="Q71" s="54"/>
      <c r="R71" s="54"/>
      <c r="S71" s="54"/>
      <c r="T71" s="54"/>
      <c r="U71" s="54"/>
      <c r="V71" s="65"/>
      <c r="W71" s="65"/>
      <c r="X71" s="65"/>
      <c r="Y71" s="65"/>
      <c r="Z71" s="72" t="str">
        <f>IFERROR(IF($C71=別表リスト!$A$4,INDEX(別表リスト!$A$3:$C$21,MATCH($C71,別表リスト!$A$3:$A$21,0),3)*V71,INDEX(別表リスト!$A$3:$C$21,MATCH($C71,別表リスト!$A$3:$A$21,0),3)),"")</f>
        <v/>
      </c>
      <c r="AA71" s="72"/>
      <c r="AB71" s="72"/>
      <c r="AC71" s="80"/>
    </row>
    <row r="72" spans="2:29" s="1" customFormat="1" ht="18" customHeight="1">
      <c r="B72" s="12" t="s">
        <v>23</v>
      </c>
      <c r="C72" s="20"/>
      <c r="D72" s="20"/>
      <c r="E72" s="20"/>
      <c r="F72" s="20"/>
      <c r="G72" s="20"/>
      <c r="H72" s="20"/>
      <c r="I72" s="45"/>
      <c r="J72" s="45"/>
      <c r="K72" s="45"/>
      <c r="L72" s="45"/>
      <c r="M72" s="45"/>
      <c r="N72" s="45"/>
      <c r="O72" s="45"/>
      <c r="P72" s="45"/>
      <c r="Q72" s="45"/>
      <c r="R72" s="45"/>
      <c r="S72" s="45"/>
      <c r="T72" s="45"/>
      <c r="U72" s="45"/>
      <c r="V72" s="45"/>
      <c r="W72" s="45"/>
      <c r="X72" s="45"/>
      <c r="Y72" s="62"/>
      <c r="Z72" s="73">
        <f>SUM(Z57:AC71)</f>
        <v>0</v>
      </c>
      <c r="AA72" s="72"/>
      <c r="AB72" s="72"/>
      <c r="AC72" s="80"/>
    </row>
    <row r="73" spans="2:29" s="1" customFormat="1" ht="18" customHeight="1"/>
    <row r="74" spans="2:29" s="1" customFormat="1" ht="18" customHeight="1">
      <c r="B74" s="1" t="s">
        <v>18</v>
      </c>
    </row>
    <row r="75" spans="2:29" s="1" customFormat="1" ht="11.4" customHeight="1"/>
    <row r="76" spans="2:29" s="1" customFormat="1" ht="18" customHeight="1">
      <c r="B76" s="13" t="s">
        <v>48</v>
      </c>
      <c r="C76" s="13"/>
      <c r="D76" s="13"/>
      <c r="E76" s="13"/>
      <c r="F76" s="13"/>
      <c r="G76" s="13"/>
      <c r="H76" s="13"/>
      <c r="I76" s="46"/>
      <c r="J76" s="46"/>
      <c r="K76" s="46"/>
      <c r="L76" s="46"/>
      <c r="M76" s="46"/>
      <c r="N76" s="46"/>
      <c r="O76" s="46"/>
      <c r="P76" s="46"/>
      <c r="Q76" s="46"/>
      <c r="R76" s="46"/>
      <c r="S76" s="46"/>
    </row>
    <row r="77" spans="2:29" s="1" customFormat="1" ht="18" customHeight="1">
      <c r="B77" s="13" t="s">
        <v>24</v>
      </c>
      <c r="C77" s="13"/>
      <c r="D77" s="13"/>
      <c r="E77" s="13"/>
      <c r="F77" s="13"/>
      <c r="G77" s="13"/>
      <c r="H77" s="13"/>
      <c r="I77" s="46"/>
      <c r="J77" s="46"/>
      <c r="K77" s="46"/>
      <c r="L77" s="46"/>
      <c r="M77" s="46"/>
      <c r="N77" s="46"/>
      <c r="O77" s="46"/>
      <c r="P77" s="46"/>
      <c r="Q77" s="46"/>
      <c r="R77" s="46"/>
      <c r="S77" s="46"/>
    </row>
    <row r="78" spans="2:29" s="1" customFormat="1" ht="18" customHeight="1">
      <c r="B78" s="13" t="s">
        <v>26</v>
      </c>
      <c r="C78" s="13"/>
      <c r="D78" s="13"/>
      <c r="E78" s="13"/>
      <c r="F78" s="13"/>
      <c r="G78" s="13"/>
      <c r="H78" s="13"/>
      <c r="I78" s="46"/>
      <c r="J78" s="46"/>
      <c r="K78" s="46"/>
      <c r="L78" s="46"/>
      <c r="M78" s="46"/>
      <c r="N78" s="46"/>
      <c r="O78" s="46"/>
      <c r="P78" s="46"/>
      <c r="Q78" s="46"/>
      <c r="R78" s="46"/>
      <c r="S78" s="46"/>
    </row>
  </sheetData>
  <sheetProtection sheet="1" objects="1" scenarios="1"/>
  <protectedRanges>
    <protectedRange sqref="T8 W8 S9:AC13 F29 E32:L36 P32:AC36 E37:AC39 C57:Y71 I76:S78" name="範囲1"/>
    <protectedRange sqref="X4 Z4 AB4" name="範囲2"/>
  </protectedRanges>
  <mergeCells count="126">
    <mergeCell ref="Q8:R8"/>
    <mergeCell ref="T8:U8"/>
    <mergeCell ref="W8:Y8"/>
    <mergeCell ref="Q13:R13"/>
    <mergeCell ref="S13:AC13"/>
    <mergeCell ref="B18:AC18"/>
    <mergeCell ref="B24:AC24"/>
    <mergeCell ref="J26:M26"/>
    <mergeCell ref="F29:J29"/>
    <mergeCell ref="E34:G34"/>
    <mergeCell ref="H34:K34"/>
    <mergeCell ref="E35:G35"/>
    <mergeCell ref="H35:K35"/>
    <mergeCell ref="H36:K36"/>
    <mergeCell ref="B37:D37"/>
    <mergeCell ref="E37:AC37"/>
    <mergeCell ref="B56:F56"/>
    <mergeCell ref="G56:L56"/>
    <mergeCell ref="M56:U56"/>
    <mergeCell ref="V56:Y56"/>
    <mergeCell ref="Z56:AC56"/>
    <mergeCell ref="C57:F57"/>
    <mergeCell ref="G57:L57"/>
    <mergeCell ref="M57:U57"/>
    <mergeCell ref="V57:Y57"/>
    <mergeCell ref="Z57:AC57"/>
    <mergeCell ref="C58:F58"/>
    <mergeCell ref="G58:L58"/>
    <mergeCell ref="M58:U58"/>
    <mergeCell ref="V58:Y58"/>
    <mergeCell ref="Z58:AC58"/>
    <mergeCell ref="C59:F59"/>
    <mergeCell ref="G59:L59"/>
    <mergeCell ref="M59:U59"/>
    <mergeCell ref="V59:Y59"/>
    <mergeCell ref="Z59:AC59"/>
    <mergeCell ref="C60:F60"/>
    <mergeCell ref="G60:L60"/>
    <mergeCell ref="M60:U60"/>
    <mergeCell ref="V60:Y60"/>
    <mergeCell ref="Z60:AC60"/>
    <mergeCell ref="C61:F61"/>
    <mergeCell ref="G61:L61"/>
    <mergeCell ref="M61:U61"/>
    <mergeCell ref="V61:Y61"/>
    <mergeCell ref="Z61:AC61"/>
    <mergeCell ref="C62:F62"/>
    <mergeCell ref="G62:L62"/>
    <mergeCell ref="M62:U62"/>
    <mergeCell ref="V62:Y62"/>
    <mergeCell ref="Z62:AC62"/>
    <mergeCell ref="C63:F63"/>
    <mergeCell ref="G63:L63"/>
    <mergeCell ref="M63:U63"/>
    <mergeCell ref="V63:Y63"/>
    <mergeCell ref="Z63:AC63"/>
    <mergeCell ref="C64:F64"/>
    <mergeCell ref="G64:L64"/>
    <mergeCell ref="M64:U64"/>
    <mergeCell ref="V64:Y64"/>
    <mergeCell ref="Z64:AC64"/>
    <mergeCell ref="C65:F65"/>
    <mergeCell ref="G65:L65"/>
    <mergeCell ref="M65:U65"/>
    <mergeCell ref="V65:Y65"/>
    <mergeCell ref="Z65:AC65"/>
    <mergeCell ref="C66:F66"/>
    <mergeCell ref="G66:L66"/>
    <mergeCell ref="M66:U66"/>
    <mergeCell ref="V66:Y66"/>
    <mergeCell ref="Z66:AC66"/>
    <mergeCell ref="C67:F67"/>
    <mergeCell ref="G67:L67"/>
    <mergeCell ref="M67:U67"/>
    <mergeCell ref="V67:Y67"/>
    <mergeCell ref="Z67:AC67"/>
    <mergeCell ref="C68:F68"/>
    <mergeCell ref="G68:L68"/>
    <mergeCell ref="M68:U68"/>
    <mergeCell ref="V68:Y68"/>
    <mergeCell ref="Z68:AC68"/>
    <mergeCell ref="C69:F69"/>
    <mergeCell ref="G69:L69"/>
    <mergeCell ref="M69:U69"/>
    <mergeCell ref="V69:Y69"/>
    <mergeCell ref="Z69:AC69"/>
    <mergeCell ref="C70:F70"/>
    <mergeCell ref="G70:L70"/>
    <mergeCell ref="M70:U70"/>
    <mergeCell ref="V70:Y70"/>
    <mergeCell ref="Z70:AC70"/>
    <mergeCell ref="C71:F71"/>
    <mergeCell ref="G71:L71"/>
    <mergeCell ref="M71:U71"/>
    <mergeCell ref="V71:Y71"/>
    <mergeCell ref="Z71:AC71"/>
    <mergeCell ref="B72:Y72"/>
    <mergeCell ref="Z72:AC72"/>
    <mergeCell ref="B76:H76"/>
    <mergeCell ref="I76:S76"/>
    <mergeCell ref="B77:H77"/>
    <mergeCell ref="I77:S77"/>
    <mergeCell ref="B78:H78"/>
    <mergeCell ref="I78:S78"/>
    <mergeCell ref="Q9:R10"/>
    <mergeCell ref="S9:AC10"/>
    <mergeCell ref="Q11:R12"/>
    <mergeCell ref="S11:AC12"/>
    <mergeCell ref="Q15:AC16"/>
    <mergeCell ref="B20:AC22"/>
    <mergeCell ref="B32:D33"/>
    <mergeCell ref="E32:L33"/>
    <mergeCell ref="M32:O33"/>
    <mergeCell ref="P32:AC33"/>
    <mergeCell ref="B34:D36"/>
    <mergeCell ref="M34:O36"/>
    <mergeCell ref="P34:Q36"/>
    <mergeCell ref="R34:S36"/>
    <mergeCell ref="T34:U36"/>
    <mergeCell ref="V34:W36"/>
    <mergeCell ref="X34:Y36"/>
    <mergeCell ref="Z34:AA36"/>
    <mergeCell ref="AB34:AC36"/>
    <mergeCell ref="B38:D39"/>
    <mergeCell ref="E38:AC39"/>
    <mergeCell ref="B45:AC46"/>
  </mergeCells>
  <phoneticPr fontId="3"/>
  <conditionalFormatting sqref="C67:C68">
    <cfRule type="cellIs" dxfId="10" priority="3" operator="equal">
      <formula>"福祉用具販売,福祉用具貸与"</formula>
    </cfRule>
  </conditionalFormatting>
  <conditionalFormatting sqref="C64:C66">
    <cfRule type="cellIs" dxfId="9" priority="2" operator="equal">
      <formula>"福祉用具販売,福祉用具貸与"</formula>
    </cfRule>
  </conditionalFormatting>
  <conditionalFormatting sqref="C57:C63">
    <cfRule type="cellIs" dxfId="8" priority="5" operator="equal">
      <formula>"福祉用具販売,福祉用具貸与"</formula>
    </cfRule>
  </conditionalFormatting>
  <conditionalFormatting sqref="C69:C71">
    <cfRule type="cellIs" dxfId="7" priority="4" operator="equal">
      <formula>"福祉用具販売,福祉用具貸与"</formula>
    </cfRule>
  </conditionalFormatting>
  <dataValidations count="5">
    <dataValidation type="list" allowBlank="1" showDropDown="0" showInputMessage="1" showErrorMessage="1" sqref="F29:J29">
      <formula1>"裏面のとおり,別紙のとおり"</formula1>
    </dataValidation>
    <dataValidation type="list" allowBlank="1" showDropDown="0" showInputMessage="1" showErrorMessage="1" sqref="E34:G34">
      <formula1>"１　普通,①　普通"</formula1>
    </dataValidation>
    <dataValidation type="list" allowBlank="1" showDropDown="0" showInputMessage="1" showErrorMessage="1" sqref="H34:K34">
      <formula1>"２　当座,②　当座"</formula1>
    </dataValidation>
    <dataValidation type="list" allowBlank="1" showDropDown="0" showInputMessage="1" showErrorMessage="1" sqref="E35:G35">
      <formula1>"３　貯蓄,③　貯蓄"</formula1>
    </dataValidation>
    <dataValidation type="list" allowBlank="1" showDropDown="0" showInputMessage="1" showErrorMessage="1" sqref="H35:K35">
      <formula1>"４　その他,④　その他"</formula1>
    </dataValidation>
  </dataValidations>
  <printOptions horizontalCentered="1"/>
  <pageMargins left="0.39370078740157483" right="0.39370078740157483" top="0.59055118110236227" bottom="0.39370078740157483" header="0.31496062992125984" footer="0.31496062992125984"/>
  <pageSetup paperSize="9" scale="74" fitToWidth="1" fitToHeight="2" orientation="portrait" usePrinterDefaults="1" blackAndWhite="1" r:id="rId1"/>
  <rowBreaks count="1" manualBreakCount="1">
    <brk id="53" max="28" man="1"/>
  </rowBreaks>
  <legacyDrawing r:id="rId2"/>
  <extLst>
    <ext xmlns:x14="http://schemas.microsoft.com/office/spreadsheetml/2009/9/main" uri="{78C0D931-6437-407d-A8EE-F0AAD7539E65}">
      <x14:conditionalFormattings>
        <x14:conditionalFormatting xmlns:xm="http://schemas.microsoft.com/office/excel/2006/main">
          <x14:cfRule type="expression" priority="1" id="{466FF7C7-C187-4C0E-BC24-121C7E3D4007}">
            <xm:f>C57&lt;&gt;+別表リスト!$A$4</xm:f>
            <x14:dxf>
              <fill>
                <patternFill patternType="solid">
                  <bgColor theme="2" tint="-0.75"/>
                </patternFill>
              </fill>
            </x14:dxf>
          </x14:cfRule>
          <xm:sqref>V57:Y71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別表リスト!$A$3:$A$21</xm:f>
          </x14:formula1>
          <xm:sqref>C57:C71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dimension ref="B2:AF78"/>
  <sheetViews>
    <sheetView showZeros="0" view="pageBreakPreview" zoomScale="85" zoomScaleSheetLayoutView="85" workbookViewId="0">
      <selection activeCell="X4" sqref="X4"/>
    </sheetView>
  </sheetViews>
  <sheetFormatPr defaultColWidth="9" defaultRowHeight="14.4"/>
  <cols>
    <col min="1" max="1" width="3.09765625" style="1" customWidth="1"/>
    <col min="2" max="2" width="3.296875" style="1" customWidth="1"/>
    <col min="3" max="3" width="2.796875" style="1" customWidth="1"/>
    <col min="4" max="8" width="6.09765625" style="1" customWidth="1"/>
    <col min="9" max="15" width="3.796875" style="1" customWidth="1"/>
    <col min="16" max="29" width="3.296875" style="1" customWidth="1"/>
    <col min="30" max="30" width="2.3984375" style="1" customWidth="1"/>
    <col min="31" max="77" width="3.59765625" style="1" customWidth="1"/>
    <col min="78" max="16384" width="9" style="1"/>
  </cols>
  <sheetData>
    <row r="1" spans="2:32" ht="5.25" customHeight="1"/>
    <row r="2" spans="2:32" ht="15" customHeight="1">
      <c r="B2" s="1" t="s">
        <v>39</v>
      </c>
    </row>
    <row r="3" spans="2:32" ht="5.25" customHeight="1"/>
    <row r="4" spans="2:32" ht="15" customHeight="1">
      <c r="T4" s="2"/>
      <c r="U4" s="2"/>
      <c r="V4" s="2"/>
      <c r="W4" s="66" t="s">
        <v>34</v>
      </c>
      <c r="X4" s="68">
        <v>8</v>
      </c>
      <c r="Y4" s="2" t="s">
        <v>13</v>
      </c>
      <c r="Z4" s="68">
        <v>9</v>
      </c>
      <c r="AA4" s="2" t="s">
        <v>7</v>
      </c>
      <c r="AB4" s="68">
        <v>18</v>
      </c>
      <c r="AC4" s="2" t="s">
        <v>10</v>
      </c>
      <c r="AD4" s="2"/>
      <c r="AE4" s="2"/>
      <c r="AF4" s="2"/>
    </row>
    <row r="5" spans="2:32" ht="5.25" customHeight="1"/>
    <row r="6" spans="2:32" ht="15" customHeight="1">
      <c r="B6" s="1" t="s">
        <v>8</v>
      </c>
    </row>
    <row r="7" spans="2:32" ht="5.25" customHeight="1"/>
    <row r="8" spans="2:32" ht="15" customHeight="1">
      <c r="N8" s="1" t="s">
        <v>0</v>
      </c>
      <c r="Q8" s="57" t="s">
        <v>3</v>
      </c>
      <c r="R8" s="57"/>
      <c r="S8" s="57" t="s">
        <v>33</v>
      </c>
      <c r="T8" s="61" t="s">
        <v>68</v>
      </c>
      <c r="U8" s="61"/>
      <c r="V8" s="2" t="s">
        <v>6</v>
      </c>
      <c r="W8" s="61" t="s">
        <v>19</v>
      </c>
      <c r="X8" s="61"/>
      <c r="Y8" s="61"/>
    </row>
    <row r="9" spans="2:32" ht="15" customHeight="1">
      <c r="Q9" s="57" t="s">
        <v>31</v>
      </c>
      <c r="R9" s="57"/>
      <c r="S9" s="59" t="s">
        <v>69</v>
      </c>
      <c r="T9" s="59"/>
      <c r="U9" s="59"/>
      <c r="V9" s="59"/>
      <c r="W9" s="59"/>
      <c r="X9" s="59"/>
      <c r="Y9" s="59"/>
      <c r="Z9" s="59"/>
      <c r="AA9" s="59"/>
      <c r="AB9" s="59"/>
      <c r="AC9" s="59"/>
    </row>
    <row r="10" spans="2:32" ht="15" customHeight="1">
      <c r="Q10" s="57"/>
      <c r="R10" s="57"/>
      <c r="S10" s="59"/>
      <c r="T10" s="59"/>
      <c r="U10" s="59"/>
      <c r="V10" s="59"/>
      <c r="W10" s="59"/>
      <c r="X10" s="59"/>
      <c r="Y10" s="59"/>
      <c r="Z10" s="59"/>
      <c r="AA10" s="59"/>
      <c r="AB10" s="59"/>
      <c r="AC10" s="59"/>
    </row>
    <row r="11" spans="2:32" ht="15" customHeight="1">
      <c r="Q11" s="57" t="s">
        <v>47</v>
      </c>
      <c r="R11" s="57"/>
      <c r="S11" s="59" t="s">
        <v>70</v>
      </c>
      <c r="T11" s="59"/>
      <c r="U11" s="59"/>
      <c r="V11" s="59"/>
      <c r="W11" s="59"/>
      <c r="X11" s="59"/>
      <c r="Y11" s="59"/>
      <c r="Z11" s="59"/>
      <c r="AA11" s="59"/>
      <c r="AB11" s="59"/>
      <c r="AC11" s="59"/>
      <c r="AD11" s="81"/>
      <c r="AE11" s="81"/>
      <c r="AF11" s="81"/>
    </row>
    <row r="12" spans="2:32" ht="15" customHeight="1">
      <c r="Q12" s="57"/>
      <c r="R12" s="57"/>
      <c r="S12" s="59"/>
      <c r="T12" s="59"/>
      <c r="U12" s="59"/>
      <c r="V12" s="59"/>
      <c r="W12" s="59"/>
      <c r="X12" s="59"/>
      <c r="Y12" s="59"/>
      <c r="Z12" s="59"/>
      <c r="AA12" s="59"/>
      <c r="AB12" s="59"/>
      <c r="AC12" s="59"/>
      <c r="AD12" s="81"/>
      <c r="AE12" s="81"/>
      <c r="AF12" s="81"/>
    </row>
    <row r="13" spans="2:32" ht="15" customHeight="1">
      <c r="Q13" s="57" t="s">
        <v>42</v>
      </c>
      <c r="R13" s="57"/>
      <c r="S13" s="85" t="s">
        <v>71</v>
      </c>
      <c r="T13" s="85"/>
      <c r="U13" s="85"/>
      <c r="V13" s="85"/>
      <c r="W13" s="85"/>
      <c r="X13" s="85"/>
      <c r="Y13" s="85"/>
      <c r="Z13" s="85"/>
      <c r="AA13" s="85"/>
      <c r="AB13" s="85"/>
      <c r="AC13" s="85"/>
    </row>
    <row r="14" spans="2:32" ht="5.25" customHeight="1">
      <c r="T14" s="57"/>
      <c r="U14" s="57"/>
      <c r="V14" s="63"/>
      <c r="W14" s="63"/>
      <c r="X14" s="63"/>
      <c r="Y14" s="63"/>
      <c r="Z14" s="63"/>
      <c r="AA14" s="63"/>
      <c r="AB14" s="63"/>
      <c r="AC14" s="63"/>
      <c r="AD14" s="63"/>
    </row>
    <row r="15" spans="2:32" ht="15" customHeight="1">
      <c r="Q15" s="58" t="s">
        <v>16</v>
      </c>
      <c r="R15" s="58"/>
      <c r="S15" s="58"/>
      <c r="T15" s="58"/>
      <c r="U15" s="58"/>
      <c r="V15" s="58"/>
      <c r="W15" s="58"/>
      <c r="X15" s="58"/>
      <c r="Y15" s="58"/>
      <c r="Z15" s="58"/>
      <c r="AA15" s="58"/>
      <c r="AB15" s="58"/>
      <c r="AC15" s="58"/>
      <c r="AD15" s="82"/>
      <c r="AE15" s="82"/>
      <c r="AF15" s="82"/>
    </row>
    <row r="16" spans="2:32" ht="15" customHeight="1">
      <c r="Q16" s="58"/>
      <c r="R16" s="58"/>
      <c r="S16" s="58"/>
      <c r="T16" s="58"/>
      <c r="U16" s="58"/>
      <c r="V16" s="58"/>
      <c r="W16" s="58"/>
      <c r="X16" s="58"/>
      <c r="Y16" s="58"/>
      <c r="Z16" s="58"/>
      <c r="AA16" s="58"/>
      <c r="AB16" s="58"/>
      <c r="AC16" s="58"/>
      <c r="AD16" s="82"/>
      <c r="AE16" s="82"/>
      <c r="AF16" s="82"/>
    </row>
    <row r="17" spans="2:32" ht="15" customHeight="1"/>
    <row r="18" spans="2:32" ht="15" customHeight="1">
      <c r="B18" s="2" t="str">
        <v>益田市障がい福祉施設等物価高騰対策応援金支給申請書兼請求書</v>
      </c>
      <c r="C18" s="2"/>
      <c r="D18" s="2"/>
      <c r="E18" s="2"/>
      <c r="F18" s="2"/>
      <c r="G18" s="2"/>
      <c r="H18" s="2"/>
      <c r="I18" s="2"/>
      <c r="J18" s="2"/>
      <c r="K18" s="2"/>
      <c r="L18" s="2"/>
      <c r="M18" s="2"/>
      <c r="N18" s="2"/>
      <c r="O18" s="2"/>
      <c r="P18" s="2"/>
      <c r="Q18" s="2"/>
      <c r="R18" s="2"/>
      <c r="S18" s="2"/>
      <c r="T18" s="2"/>
      <c r="U18" s="2"/>
      <c r="V18" s="2"/>
      <c r="W18" s="2"/>
      <c r="X18" s="2"/>
      <c r="Y18" s="2"/>
      <c r="Z18" s="2"/>
      <c r="AA18" s="2"/>
      <c r="AB18" s="2"/>
      <c r="AC18" s="2"/>
    </row>
    <row r="19" spans="2:32" ht="15" customHeight="1"/>
    <row r="20" spans="2:32" ht="15" customHeight="1">
      <c r="B20" s="3" t="str">
        <v>　益田市障がい福祉施設等物価高騰対策応援金の支給を受けたいので、益田市障がい福祉施設等物価高騰対策応援金支給要綱第６条第１項の規定により、下記のとおり申請（請求）します。
　なお、応援金の支給の決定に際して、市長が申請者の市税の納付状況について調査することに同意します。</v>
      </c>
      <c r="C20" s="3"/>
      <c r="D20" s="3"/>
      <c r="E20" s="3"/>
      <c r="F20" s="3"/>
      <c r="G20" s="3"/>
      <c r="H20" s="3"/>
      <c r="I20" s="3"/>
      <c r="J20" s="3"/>
      <c r="K20" s="3"/>
      <c r="L20" s="3"/>
      <c r="M20" s="3"/>
      <c r="N20" s="3"/>
      <c r="O20" s="3"/>
      <c r="P20" s="3"/>
      <c r="Q20" s="3"/>
      <c r="R20" s="3"/>
      <c r="S20" s="3"/>
      <c r="T20" s="3"/>
      <c r="U20" s="3"/>
      <c r="V20" s="3"/>
      <c r="W20" s="3"/>
      <c r="X20" s="3"/>
      <c r="Y20" s="3"/>
      <c r="Z20" s="3"/>
      <c r="AA20" s="3"/>
      <c r="AB20" s="3"/>
      <c r="AC20" s="3"/>
      <c r="AD20" s="81"/>
      <c r="AE20" s="81"/>
      <c r="AF20" s="81"/>
    </row>
    <row r="21" spans="2:32" ht="15" customHeight="1">
      <c r="B21" s="3"/>
      <c r="C21" s="3"/>
      <c r="D21" s="3"/>
      <c r="E21" s="3"/>
      <c r="F21" s="3"/>
      <c r="G21" s="3"/>
      <c r="H21" s="3"/>
      <c r="I21" s="3"/>
      <c r="J21" s="3"/>
      <c r="K21" s="3"/>
      <c r="L21" s="3"/>
      <c r="M21" s="3"/>
      <c r="N21" s="3"/>
      <c r="O21" s="3"/>
      <c r="P21" s="3"/>
      <c r="Q21" s="3"/>
      <c r="R21" s="3"/>
      <c r="S21" s="3"/>
      <c r="T21" s="3"/>
      <c r="U21" s="3"/>
      <c r="V21" s="3"/>
      <c r="W21" s="3"/>
      <c r="X21" s="3"/>
      <c r="Y21" s="3"/>
      <c r="Z21" s="3"/>
      <c r="AA21" s="3"/>
      <c r="AB21" s="3"/>
      <c r="AC21" s="3"/>
      <c r="AD21" s="81"/>
      <c r="AE21" s="81"/>
      <c r="AF21" s="81"/>
    </row>
    <row r="22" spans="2:32" ht="15" customHeight="1">
      <c r="B22" s="3"/>
      <c r="C22" s="3"/>
      <c r="D22" s="3"/>
      <c r="E22" s="3"/>
      <c r="F22" s="3"/>
      <c r="G22" s="3"/>
      <c r="H22" s="3"/>
      <c r="I22" s="3"/>
      <c r="J22" s="3"/>
      <c r="K22" s="3"/>
      <c r="L22" s="3"/>
      <c r="M22" s="3"/>
      <c r="N22" s="3"/>
      <c r="O22" s="3"/>
      <c r="P22" s="3"/>
      <c r="Q22" s="3"/>
      <c r="R22" s="3"/>
      <c r="S22" s="3"/>
      <c r="T22" s="3"/>
      <c r="U22" s="3"/>
      <c r="V22" s="3"/>
      <c r="W22" s="3"/>
      <c r="X22" s="3"/>
      <c r="Y22" s="3"/>
      <c r="Z22" s="3"/>
      <c r="AA22" s="3"/>
      <c r="AB22" s="3"/>
      <c r="AC22" s="3"/>
      <c r="AD22" s="81"/>
      <c r="AE22" s="81"/>
      <c r="AF22" s="81"/>
    </row>
    <row r="23" spans="2:32" ht="5.25" customHeight="1"/>
    <row r="24" spans="2:32" ht="15" customHeight="1">
      <c r="B24" s="2" t="s">
        <v>15</v>
      </c>
      <c r="C24" s="2"/>
      <c r="D24" s="2"/>
      <c r="E24" s="2"/>
      <c r="F24" s="2"/>
      <c r="G24" s="2"/>
      <c r="H24" s="2"/>
      <c r="I24" s="2"/>
      <c r="J24" s="2"/>
      <c r="K24" s="2"/>
      <c r="L24" s="2"/>
      <c r="M24" s="2"/>
      <c r="N24" s="2"/>
      <c r="O24" s="2"/>
      <c r="P24" s="2"/>
      <c r="Q24" s="2"/>
      <c r="R24" s="2"/>
      <c r="S24" s="2"/>
      <c r="T24" s="2"/>
      <c r="U24" s="2"/>
      <c r="V24" s="2"/>
      <c r="W24" s="2"/>
      <c r="X24" s="2"/>
      <c r="Y24" s="2"/>
      <c r="Z24" s="2"/>
      <c r="AA24" s="2"/>
      <c r="AB24" s="2"/>
      <c r="AC24" s="2"/>
    </row>
    <row r="25" spans="2:32" ht="5.25" customHeight="1"/>
    <row r="26" spans="2:32" ht="15" customHeight="1">
      <c r="B26" s="1" t="s">
        <v>5</v>
      </c>
      <c r="I26" s="2" t="s">
        <v>28</v>
      </c>
      <c r="J26" s="47">
        <f>Z72</f>
        <v>1125000</v>
      </c>
      <c r="K26" s="47"/>
      <c r="L26" s="47"/>
      <c r="M26" s="47"/>
      <c r="N26" s="1" t="s">
        <v>29</v>
      </c>
    </row>
    <row r="27" spans="2:32" ht="5.25" customHeight="1"/>
    <row r="28" spans="2:32" ht="15" customHeight="1"/>
    <row r="29" spans="2:32" ht="15" customHeight="1">
      <c r="B29" s="1" t="s">
        <v>64</v>
      </c>
      <c r="F29" s="33" t="s">
        <v>65</v>
      </c>
      <c r="G29" s="33"/>
      <c r="H29" s="33"/>
      <c r="I29" s="33"/>
      <c r="J29" s="33"/>
    </row>
    <row r="30" spans="2:32" ht="15" customHeight="1"/>
    <row r="31" spans="2:32" ht="15" customHeight="1">
      <c r="B31" s="1" t="s">
        <v>36</v>
      </c>
    </row>
    <row r="32" spans="2:32" ht="15" customHeight="1">
      <c r="B32" s="4" t="s">
        <v>49</v>
      </c>
      <c r="C32" s="14"/>
      <c r="D32" s="21"/>
      <c r="E32" s="27" t="s">
        <v>56</v>
      </c>
      <c r="F32" s="34"/>
      <c r="G32" s="34"/>
      <c r="H32" s="34"/>
      <c r="I32" s="34"/>
      <c r="J32" s="34"/>
      <c r="K32" s="34"/>
      <c r="L32" s="34"/>
      <c r="M32" s="51" t="s">
        <v>51</v>
      </c>
      <c r="N32" s="51"/>
      <c r="O32" s="51"/>
      <c r="P32" s="55" t="s">
        <v>72</v>
      </c>
      <c r="Q32" s="55"/>
      <c r="R32" s="55"/>
      <c r="S32" s="55"/>
      <c r="T32" s="55"/>
      <c r="U32" s="55"/>
      <c r="V32" s="55"/>
      <c r="W32" s="55"/>
      <c r="X32" s="55"/>
      <c r="Y32" s="55"/>
      <c r="Z32" s="55"/>
      <c r="AA32" s="55"/>
      <c r="AB32" s="55"/>
      <c r="AC32" s="75"/>
    </row>
    <row r="33" spans="2:29" ht="15" customHeight="1">
      <c r="B33" s="5"/>
      <c r="C33" s="15"/>
      <c r="D33" s="22"/>
      <c r="E33" s="28"/>
      <c r="F33" s="35"/>
      <c r="G33" s="35"/>
      <c r="H33" s="35"/>
      <c r="I33" s="35"/>
      <c r="J33" s="35"/>
      <c r="K33" s="35"/>
      <c r="L33" s="35"/>
      <c r="M33" s="51"/>
      <c r="N33" s="51"/>
      <c r="O33" s="51"/>
      <c r="P33" s="56"/>
      <c r="Q33" s="56"/>
      <c r="R33" s="56"/>
      <c r="S33" s="56"/>
      <c r="T33" s="56"/>
      <c r="U33" s="56"/>
      <c r="V33" s="56"/>
      <c r="W33" s="56"/>
      <c r="X33" s="56"/>
      <c r="Y33" s="56"/>
      <c r="Z33" s="56"/>
      <c r="AA33" s="56"/>
      <c r="AB33" s="56"/>
      <c r="AC33" s="76"/>
    </row>
    <row r="34" spans="2:29" ht="15" customHeight="1">
      <c r="B34" s="4" t="s">
        <v>52</v>
      </c>
      <c r="C34" s="14"/>
      <c r="D34" s="21"/>
      <c r="E34" s="29" t="s">
        <v>74</v>
      </c>
      <c r="F34" s="36"/>
      <c r="G34" s="36"/>
      <c r="H34" s="36" t="s">
        <v>41</v>
      </c>
      <c r="I34" s="36"/>
      <c r="J34" s="36"/>
      <c r="K34" s="36"/>
      <c r="L34" s="48"/>
      <c r="M34" s="4" t="s">
        <v>50</v>
      </c>
      <c r="N34" s="14"/>
      <c r="O34" s="14"/>
      <c r="P34" s="11">
        <v>9</v>
      </c>
      <c r="Q34" s="11"/>
      <c r="R34" s="11">
        <v>9</v>
      </c>
      <c r="S34" s="11"/>
      <c r="T34" s="11">
        <v>9</v>
      </c>
      <c r="U34" s="11"/>
      <c r="V34" s="11">
        <v>9</v>
      </c>
      <c r="W34" s="11"/>
      <c r="X34" s="11">
        <v>9</v>
      </c>
      <c r="Y34" s="11"/>
      <c r="Z34" s="11">
        <v>9</v>
      </c>
      <c r="AA34" s="11"/>
      <c r="AB34" s="11">
        <v>9</v>
      </c>
      <c r="AC34" s="11"/>
    </row>
    <row r="35" spans="2:29" ht="15" customHeight="1">
      <c r="B35" s="6"/>
      <c r="C35" s="16"/>
      <c r="D35" s="23"/>
      <c r="E35" s="30" t="s">
        <v>75</v>
      </c>
      <c r="F35" s="37"/>
      <c r="G35" s="37"/>
      <c r="H35" s="37" t="s">
        <v>76</v>
      </c>
      <c r="I35" s="37"/>
      <c r="J35" s="37"/>
      <c r="K35" s="37"/>
      <c r="L35" s="48"/>
      <c r="M35" s="6"/>
      <c r="N35" s="16"/>
      <c r="O35" s="16"/>
      <c r="P35" s="11"/>
      <c r="Q35" s="11"/>
      <c r="R35" s="11"/>
      <c r="S35" s="11"/>
      <c r="T35" s="11"/>
      <c r="U35" s="11"/>
      <c r="V35" s="11"/>
      <c r="W35" s="11"/>
      <c r="X35" s="11"/>
      <c r="Y35" s="11"/>
      <c r="Z35" s="11"/>
      <c r="AA35" s="11"/>
      <c r="AB35" s="11"/>
      <c r="AC35" s="11"/>
    </row>
    <row r="36" spans="2:29" ht="15" customHeight="1">
      <c r="B36" s="5"/>
      <c r="C36" s="15"/>
      <c r="D36" s="22"/>
      <c r="E36" s="28"/>
      <c r="F36" s="35"/>
      <c r="G36" s="35"/>
      <c r="H36" s="43" t="s">
        <v>38</v>
      </c>
      <c r="I36" s="43"/>
      <c r="J36" s="43"/>
      <c r="K36" s="43"/>
      <c r="L36" s="49"/>
      <c r="M36" s="5"/>
      <c r="N36" s="15"/>
      <c r="O36" s="15"/>
      <c r="P36" s="11"/>
      <c r="Q36" s="11"/>
      <c r="R36" s="11"/>
      <c r="S36" s="11"/>
      <c r="T36" s="11"/>
      <c r="U36" s="11"/>
      <c r="V36" s="11"/>
      <c r="W36" s="11"/>
      <c r="X36" s="11"/>
      <c r="Y36" s="11"/>
      <c r="Z36" s="11"/>
      <c r="AA36" s="11"/>
      <c r="AB36" s="11"/>
      <c r="AC36" s="11"/>
    </row>
    <row r="37" spans="2:29" ht="15" customHeight="1">
      <c r="B37" s="7" t="s">
        <v>32</v>
      </c>
      <c r="C37" s="17"/>
      <c r="D37" s="24"/>
      <c r="E37" s="31" t="s">
        <v>73</v>
      </c>
      <c r="F37" s="38"/>
      <c r="G37" s="38"/>
      <c r="H37" s="38"/>
      <c r="I37" s="38"/>
      <c r="J37" s="38"/>
      <c r="K37" s="38"/>
      <c r="L37" s="38"/>
      <c r="M37" s="38"/>
      <c r="N37" s="38"/>
      <c r="O37" s="38"/>
      <c r="P37" s="38"/>
      <c r="Q37" s="38"/>
      <c r="R37" s="38"/>
      <c r="S37" s="38"/>
      <c r="T37" s="38"/>
      <c r="U37" s="38"/>
      <c r="V37" s="38"/>
      <c r="W37" s="38"/>
      <c r="X37" s="38"/>
      <c r="Y37" s="38"/>
      <c r="Z37" s="38"/>
      <c r="AA37" s="38"/>
      <c r="AB37" s="38"/>
      <c r="AC37" s="77"/>
    </row>
    <row r="38" spans="2:29" ht="15" customHeight="1">
      <c r="B38" s="8" t="s">
        <v>44</v>
      </c>
      <c r="C38" s="18"/>
      <c r="D38" s="25"/>
      <c r="E38" s="32" t="s">
        <v>14</v>
      </c>
      <c r="F38" s="39"/>
      <c r="G38" s="39"/>
      <c r="H38" s="39"/>
      <c r="I38" s="39"/>
      <c r="J38" s="39"/>
      <c r="K38" s="39"/>
      <c r="L38" s="39"/>
      <c r="M38" s="39"/>
      <c r="N38" s="39"/>
      <c r="O38" s="39"/>
      <c r="P38" s="39"/>
      <c r="Q38" s="39"/>
      <c r="R38" s="39"/>
      <c r="S38" s="39"/>
      <c r="T38" s="39"/>
      <c r="U38" s="39"/>
      <c r="V38" s="39"/>
      <c r="W38" s="39"/>
      <c r="X38" s="39"/>
      <c r="Y38" s="39"/>
      <c r="Z38" s="39"/>
      <c r="AA38" s="39"/>
      <c r="AB38" s="39"/>
      <c r="AC38" s="78"/>
    </row>
    <row r="39" spans="2:29" ht="15" customHeight="1">
      <c r="B39" s="5"/>
      <c r="C39" s="15"/>
      <c r="D39" s="22"/>
      <c r="E39" s="28"/>
      <c r="F39" s="35"/>
      <c r="G39" s="35"/>
      <c r="H39" s="35"/>
      <c r="I39" s="35"/>
      <c r="J39" s="35"/>
      <c r="K39" s="35"/>
      <c r="L39" s="35"/>
      <c r="M39" s="35"/>
      <c r="N39" s="35"/>
      <c r="O39" s="35"/>
      <c r="P39" s="35"/>
      <c r="Q39" s="35"/>
      <c r="R39" s="35"/>
      <c r="S39" s="35"/>
      <c r="T39" s="35"/>
      <c r="U39" s="35"/>
      <c r="V39" s="35"/>
      <c r="W39" s="35"/>
      <c r="X39" s="35"/>
      <c r="Y39" s="35"/>
      <c r="Z39" s="35"/>
      <c r="AA39" s="35"/>
      <c r="AB39" s="35"/>
      <c r="AC39" s="49"/>
    </row>
    <row r="40" spans="2:29" ht="15" customHeight="1"/>
    <row r="41" spans="2:29" ht="15" customHeight="1"/>
    <row r="42" spans="2:29" ht="5.25" customHeight="1"/>
    <row r="43" spans="2:29" ht="15" customHeight="1"/>
    <row r="44" spans="2:29" ht="5.25" customHeight="1"/>
    <row r="45" spans="2:29" ht="15" customHeight="1">
      <c r="B45" s="9" t="str">
        <v>※この申請書兼請求書は、益田市障がい福祉施設等物価高騰対策応援金の支給決定があった後、支給決定日をもって請求書として取り扱います。</v>
      </c>
      <c r="C45" s="9"/>
      <c r="D45" s="9"/>
      <c r="E45" s="9"/>
      <c r="F45" s="9"/>
      <c r="G45" s="9"/>
      <c r="H45" s="9"/>
      <c r="I45" s="9"/>
      <c r="J45" s="9"/>
      <c r="K45" s="9"/>
      <c r="L45" s="9"/>
      <c r="M45" s="9"/>
      <c r="N45" s="9"/>
      <c r="O45" s="9"/>
      <c r="P45" s="9"/>
      <c r="Q45" s="9"/>
      <c r="R45" s="9"/>
      <c r="S45" s="9"/>
      <c r="T45" s="9"/>
      <c r="U45" s="9"/>
      <c r="V45" s="9"/>
      <c r="W45" s="9"/>
      <c r="X45" s="9"/>
      <c r="Y45" s="9"/>
      <c r="Z45" s="9"/>
      <c r="AA45" s="9"/>
      <c r="AB45" s="9"/>
      <c r="AC45" s="9"/>
    </row>
    <row r="46" spans="2:29" ht="15" customHeight="1">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row>
    <row r="47" spans="2:29" ht="15" customHeight="1"/>
    <row r="48" spans="2:29" ht="18" customHeight="1"/>
    <row r="49" spans="2:30" ht="18" customHeight="1"/>
    <row r="50" spans="2:30" ht="18" customHeight="1"/>
    <row r="51" spans="2:30" ht="18" customHeight="1"/>
    <row r="52" spans="2:30" ht="18" customHeight="1"/>
    <row r="53" spans="2:30" ht="18" customHeight="1"/>
    <row r="54" spans="2:30" ht="18" customHeight="1">
      <c r="B54" s="1" t="s">
        <v>17</v>
      </c>
    </row>
    <row r="55" spans="2:30" ht="10.199999999999999" customHeight="1">
      <c r="Z55" s="70"/>
      <c r="AA55" s="70"/>
      <c r="AB55" s="70"/>
      <c r="AC55" s="79"/>
    </row>
    <row r="56" spans="2:30" ht="58.8" customHeight="1">
      <c r="B56" s="10" t="s">
        <v>66</v>
      </c>
      <c r="C56" s="10"/>
      <c r="D56" s="10"/>
      <c r="E56" s="10"/>
      <c r="F56" s="10"/>
      <c r="G56" s="41" t="s">
        <v>35</v>
      </c>
      <c r="H56" s="44"/>
      <c r="I56" s="44"/>
      <c r="J56" s="44"/>
      <c r="K56" s="44"/>
      <c r="L56" s="50"/>
      <c r="M56" s="52" t="s">
        <v>22</v>
      </c>
      <c r="N56" s="45"/>
      <c r="O56" s="45"/>
      <c r="P56" s="45"/>
      <c r="Q56" s="45"/>
      <c r="R56" s="45"/>
      <c r="S56" s="45"/>
      <c r="T56" s="45"/>
      <c r="U56" s="62"/>
      <c r="V56" s="64" t="s">
        <v>67</v>
      </c>
      <c r="W56" s="67"/>
      <c r="X56" s="67"/>
      <c r="Y56" s="69"/>
      <c r="Z56" s="71" t="s">
        <v>54</v>
      </c>
      <c r="AA56" s="74"/>
      <c r="AB56" s="74"/>
      <c r="AC56" s="74"/>
      <c r="AD56" s="83"/>
    </row>
    <row r="57" spans="2:30" ht="18" customHeight="1">
      <c r="B57" s="11">
        <v>1</v>
      </c>
      <c r="C57" s="19" t="s">
        <v>21</v>
      </c>
      <c r="D57" s="26"/>
      <c r="E57" s="26"/>
      <c r="F57" s="40"/>
      <c r="G57" s="42" t="s">
        <v>77</v>
      </c>
      <c r="H57" s="42"/>
      <c r="I57" s="42"/>
      <c r="J57" s="42"/>
      <c r="K57" s="42"/>
      <c r="L57" s="42"/>
      <c r="M57" s="53" t="s">
        <v>78</v>
      </c>
      <c r="N57" s="54"/>
      <c r="O57" s="54"/>
      <c r="P57" s="54"/>
      <c r="Q57" s="54"/>
      <c r="R57" s="54"/>
      <c r="S57" s="54"/>
      <c r="T57" s="54"/>
      <c r="U57" s="54"/>
      <c r="V57" s="65"/>
      <c r="W57" s="65"/>
      <c r="X57" s="65"/>
      <c r="Y57" s="65"/>
      <c r="Z57" s="72">
        <f>IFERROR(IF($C57=別表リスト!$A$4,INDEX(別表リスト!$A$3:$C$21,MATCH($C57,別表リスト!$A$3:$A$21,0),3)*V57,INDEX(別表リスト!$A$3:$C$21,MATCH($C57,別表リスト!$A$3:$A$21,0),3)),"")</f>
        <v>405000</v>
      </c>
      <c r="AA57" s="72"/>
      <c r="AB57" s="72"/>
      <c r="AC57" s="80"/>
    </row>
    <row r="58" spans="2:30" ht="18" customHeight="1">
      <c r="B58" s="11">
        <v>2</v>
      </c>
      <c r="C58" s="19" t="s">
        <v>43</v>
      </c>
      <c r="D58" s="26"/>
      <c r="E58" s="26"/>
      <c r="F58" s="40"/>
      <c r="G58" s="42" t="s">
        <v>59</v>
      </c>
      <c r="H58" s="42"/>
      <c r="I58" s="42"/>
      <c r="J58" s="42"/>
      <c r="K58" s="42"/>
      <c r="L58" s="42"/>
      <c r="M58" s="53" t="s">
        <v>79</v>
      </c>
      <c r="N58" s="54"/>
      <c r="O58" s="54"/>
      <c r="P58" s="54"/>
      <c r="Q58" s="54"/>
      <c r="R58" s="54"/>
      <c r="S58" s="54"/>
      <c r="T58" s="54"/>
      <c r="U58" s="54"/>
      <c r="V58" s="65">
        <v>3</v>
      </c>
      <c r="W58" s="65"/>
      <c r="X58" s="65"/>
      <c r="Y58" s="65"/>
      <c r="Z58" s="72">
        <f>IFERROR(IF($C58=別表リスト!$A$4,INDEX(別表リスト!$A$3:$C$21,MATCH($C58,別表リスト!$A$3:$A$21,0),3)*V58,INDEX(別表リスト!$A$3:$C$21,MATCH($C58,別表リスト!$A$3:$A$21,0),3)),"")</f>
        <v>270000</v>
      </c>
      <c r="AA58" s="72"/>
      <c r="AB58" s="72"/>
      <c r="AC58" s="80"/>
    </row>
    <row r="59" spans="2:30" ht="18" customHeight="1">
      <c r="B59" s="11">
        <v>3</v>
      </c>
      <c r="C59" s="19" t="s">
        <v>1</v>
      </c>
      <c r="D59" s="26"/>
      <c r="E59" s="26"/>
      <c r="F59" s="40"/>
      <c r="G59" s="42" t="s">
        <v>53</v>
      </c>
      <c r="H59" s="42"/>
      <c r="I59" s="42"/>
      <c r="J59" s="42"/>
      <c r="K59" s="42"/>
      <c r="L59" s="42"/>
      <c r="M59" s="53" t="s">
        <v>80</v>
      </c>
      <c r="N59" s="54"/>
      <c r="O59" s="54"/>
      <c r="P59" s="54"/>
      <c r="Q59" s="54"/>
      <c r="R59" s="54"/>
      <c r="S59" s="54"/>
      <c r="T59" s="54"/>
      <c r="U59" s="54"/>
      <c r="V59" s="65"/>
      <c r="W59" s="65"/>
      <c r="X59" s="65"/>
      <c r="Y59" s="65"/>
      <c r="Z59" s="72">
        <f>IFERROR(IF($C59=別表リスト!$A$4,INDEX(別表リスト!$A$3:$C$21,MATCH($C59,別表リスト!$A$3:$A$21,0),3)*V59,INDEX(別表リスト!$A$3:$C$21,MATCH($C59,別表リスト!$A$3:$A$21,0),3)),"")</f>
        <v>45000</v>
      </c>
      <c r="AA59" s="72"/>
      <c r="AB59" s="72"/>
      <c r="AC59" s="80"/>
    </row>
    <row r="60" spans="2:30" ht="18" customHeight="1">
      <c r="B60" s="11">
        <v>4</v>
      </c>
      <c r="C60" s="19" t="s">
        <v>11</v>
      </c>
      <c r="D60" s="26"/>
      <c r="E60" s="26"/>
      <c r="F60" s="40"/>
      <c r="G60" s="42" t="s">
        <v>53</v>
      </c>
      <c r="H60" s="42"/>
      <c r="I60" s="42"/>
      <c r="J60" s="42"/>
      <c r="K60" s="42"/>
      <c r="L60" s="42"/>
      <c r="M60" s="53" t="s">
        <v>80</v>
      </c>
      <c r="N60" s="54"/>
      <c r="O60" s="54"/>
      <c r="P60" s="54"/>
      <c r="Q60" s="54"/>
      <c r="R60" s="54"/>
      <c r="S60" s="54"/>
      <c r="T60" s="54"/>
      <c r="U60" s="54"/>
      <c r="V60" s="65"/>
      <c r="W60" s="65"/>
      <c r="X60" s="65"/>
      <c r="Y60" s="65"/>
      <c r="Z60" s="72">
        <f>IFERROR(IF($C60=別表リスト!$A$4,INDEX(別表リスト!$A$3:$C$21,MATCH($C60,別表リスト!$A$3:$A$21,0),3)*V60,INDEX(別表リスト!$A$3:$C$21,MATCH($C60,別表リスト!$A$3:$A$21,0),3)),"")</f>
        <v>45000</v>
      </c>
      <c r="AA60" s="72"/>
      <c r="AB60" s="72"/>
      <c r="AC60" s="80"/>
    </row>
    <row r="61" spans="2:30" ht="18" customHeight="1">
      <c r="B61" s="11">
        <v>5</v>
      </c>
      <c r="C61" s="19" t="s">
        <v>25</v>
      </c>
      <c r="D61" s="26"/>
      <c r="E61" s="26"/>
      <c r="F61" s="40"/>
      <c r="G61" s="42" t="s">
        <v>81</v>
      </c>
      <c r="H61" s="42"/>
      <c r="I61" s="42"/>
      <c r="J61" s="42"/>
      <c r="K61" s="42"/>
      <c r="L61" s="42"/>
      <c r="M61" s="53" t="s">
        <v>78</v>
      </c>
      <c r="N61" s="54"/>
      <c r="O61" s="54"/>
      <c r="P61" s="54"/>
      <c r="Q61" s="54"/>
      <c r="R61" s="54"/>
      <c r="S61" s="54"/>
      <c r="T61" s="54"/>
      <c r="U61" s="54"/>
      <c r="V61" s="65"/>
      <c r="W61" s="65"/>
      <c r="X61" s="65"/>
      <c r="Y61" s="65"/>
      <c r="Z61" s="72">
        <f>IFERROR(IF($C61=別表リスト!$A$4,INDEX(別表リスト!$A$3:$C$21,MATCH($C61,別表リスト!$A$3:$A$21,0),3)*V61,INDEX(別表リスト!$A$3:$C$21,MATCH($C61,別表リスト!$A$3:$A$21,0),3)),"")</f>
        <v>45000</v>
      </c>
      <c r="AA61" s="72"/>
      <c r="AB61" s="72"/>
      <c r="AC61" s="80"/>
    </row>
    <row r="62" spans="2:30" ht="18" customHeight="1">
      <c r="B62" s="11">
        <v>6</v>
      </c>
      <c r="C62" s="19" t="s">
        <v>4</v>
      </c>
      <c r="D62" s="26"/>
      <c r="E62" s="26"/>
      <c r="F62" s="40"/>
      <c r="G62" s="42" t="s">
        <v>40</v>
      </c>
      <c r="H62" s="42"/>
      <c r="I62" s="42"/>
      <c r="J62" s="42"/>
      <c r="K62" s="42"/>
      <c r="L62" s="42"/>
      <c r="M62" s="53" t="s">
        <v>82</v>
      </c>
      <c r="N62" s="54"/>
      <c r="O62" s="54"/>
      <c r="P62" s="54"/>
      <c r="Q62" s="54"/>
      <c r="R62" s="54"/>
      <c r="S62" s="54"/>
      <c r="T62" s="54"/>
      <c r="U62" s="54"/>
      <c r="V62" s="65"/>
      <c r="W62" s="65"/>
      <c r="X62" s="65"/>
      <c r="Y62" s="65"/>
      <c r="Z62" s="72">
        <f>IFERROR(IF($C62=別表リスト!$A$4,INDEX(別表リスト!$A$3:$C$21,MATCH($C62,別表リスト!$A$3:$A$21,0),3)*V62,INDEX(別表リスト!$A$3:$C$21,MATCH($C62,別表リスト!$A$3:$A$21,0),3)),"")</f>
        <v>45000</v>
      </c>
      <c r="AA62" s="72"/>
      <c r="AB62" s="72"/>
      <c r="AC62" s="80"/>
    </row>
    <row r="63" spans="2:30" ht="18" customHeight="1">
      <c r="B63" s="11">
        <v>7</v>
      </c>
      <c r="C63" s="19" t="s">
        <v>37</v>
      </c>
      <c r="D63" s="26"/>
      <c r="E63" s="26"/>
      <c r="F63" s="40"/>
      <c r="G63" s="42" t="s">
        <v>84</v>
      </c>
      <c r="H63" s="42"/>
      <c r="I63" s="42"/>
      <c r="J63" s="42"/>
      <c r="K63" s="42"/>
      <c r="L63" s="42"/>
      <c r="M63" s="53" t="s">
        <v>85</v>
      </c>
      <c r="N63" s="54"/>
      <c r="O63" s="54"/>
      <c r="P63" s="54"/>
      <c r="Q63" s="54"/>
      <c r="R63" s="54"/>
      <c r="S63" s="54"/>
      <c r="T63" s="54"/>
      <c r="U63" s="54"/>
      <c r="V63" s="65"/>
      <c r="W63" s="65"/>
      <c r="X63" s="65"/>
      <c r="Y63" s="65"/>
      <c r="Z63" s="72">
        <f>IFERROR(IF($C63=別表リスト!$A$4,INDEX(別表リスト!$A$3:$C$21,MATCH($C63,別表リスト!$A$3:$A$21,0),3)*V63,INDEX(別表リスト!$A$3:$C$21,MATCH($C63,別表リスト!$A$3:$A$21,0),3)),"")</f>
        <v>45000</v>
      </c>
      <c r="AA63" s="72"/>
      <c r="AB63" s="72"/>
      <c r="AC63" s="80"/>
    </row>
    <row r="64" spans="2:30" ht="18" customHeight="1">
      <c r="B64" s="11">
        <v>8</v>
      </c>
      <c r="C64" s="19" t="s">
        <v>60</v>
      </c>
      <c r="D64" s="26"/>
      <c r="E64" s="26"/>
      <c r="F64" s="40"/>
      <c r="G64" s="42" t="s">
        <v>84</v>
      </c>
      <c r="H64" s="42"/>
      <c r="I64" s="42"/>
      <c r="J64" s="42"/>
      <c r="K64" s="42"/>
      <c r="L64" s="42"/>
      <c r="M64" s="53" t="s">
        <v>85</v>
      </c>
      <c r="N64" s="54"/>
      <c r="O64" s="54"/>
      <c r="P64" s="54"/>
      <c r="Q64" s="54"/>
      <c r="R64" s="54"/>
      <c r="S64" s="54"/>
      <c r="T64" s="54"/>
      <c r="U64" s="54"/>
      <c r="V64" s="65"/>
      <c r="W64" s="65"/>
      <c r="X64" s="65"/>
      <c r="Y64" s="65"/>
      <c r="Z64" s="72">
        <f>IFERROR(IF($C64=別表リスト!$A$4,INDEX(別表リスト!$A$3:$C$21,MATCH($C64,別表リスト!$A$3:$A$21,0),3)*V64,INDEX(別表リスト!$A$3:$C$21,MATCH($C64,別表リスト!$A$3:$A$21,0),3)),"")</f>
        <v>45000</v>
      </c>
      <c r="AA64" s="72"/>
      <c r="AB64" s="72"/>
      <c r="AC64" s="80"/>
    </row>
    <row r="65" spans="2:29" ht="18" customHeight="1">
      <c r="B65" s="11">
        <v>9</v>
      </c>
      <c r="C65" s="19" t="s">
        <v>46</v>
      </c>
      <c r="D65" s="26"/>
      <c r="E65" s="26"/>
      <c r="F65" s="40"/>
      <c r="G65" s="42" t="s">
        <v>84</v>
      </c>
      <c r="H65" s="42"/>
      <c r="I65" s="42"/>
      <c r="J65" s="42"/>
      <c r="K65" s="42"/>
      <c r="L65" s="42"/>
      <c r="M65" s="53" t="s">
        <v>85</v>
      </c>
      <c r="N65" s="54"/>
      <c r="O65" s="54"/>
      <c r="P65" s="54"/>
      <c r="Q65" s="54"/>
      <c r="R65" s="54"/>
      <c r="S65" s="54"/>
      <c r="T65" s="54"/>
      <c r="U65" s="54"/>
      <c r="V65" s="65"/>
      <c r="W65" s="65"/>
      <c r="X65" s="65"/>
      <c r="Y65" s="65"/>
      <c r="Z65" s="72">
        <f>IFERROR(IF($C65=別表リスト!$A$4,INDEX(別表リスト!$A$3:$C$21,MATCH($C65,別表リスト!$A$3:$A$21,0),3)*V65,INDEX(別表リスト!$A$3:$C$21,MATCH($C65,別表リスト!$A$3:$A$21,0),3)),"")</f>
        <v>45000</v>
      </c>
      <c r="AA65" s="72"/>
      <c r="AB65" s="72"/>
      <c r="AC65" s="80"/>
    </row>
    <row r="66" spans="2:29" ht="18" customHeight="1">
      <c r="B66" s="11">
        <v>10</v>
      </c>
      <c r="C66" s="19" t="s">
        <v>20</v>
      </c>
      <c r="D66" s="26"/>
      <c r="E66" s="26"/>
      <c r="F66" s="40"/>
      <c r="G66" s="42" t="s">
        <v>84</v>
      </c>
      <c r="H66" s="42"/>
      <c r="I66" s="42"/>
      <c r="J66" s="42"/>
      <c r="K66" s="42"/>
      <c r="L66" s="42"/>
      <c r="M66" s="53" t="s">
        <v>85</v>
      </c>
      <c r="N66" s="54"/>
      <c r="O66" s="54"/>
      <c r="P66" s="54"/>
      <c r="Q66" s="54"/>
      <c r="R66" s="54"/>
      <c r="S66" s="54"/>
      <c r="T66" s="54"/>
      <c r="U66" s="54"/>
      <c r="V66" s="65"/>
      <c r="W66" s="65"/>
      <c r="X66" s="65"/>
      <c r="Y66" s="65"/>
      <c r="Z66" s="72">
        <f>IFERROR(IF($C66=別表リスト!$A$4,INDEX(別表リスト!$A$3:$C$21,MATCH($C66,別表リスト!$A$3:$A$21,0),3)*V66,INDEX(別表リスト!$A$3:$C$21,MATCH($C66,別表リスト!$A$3:$A$21,0),3)),"")</f>
        <v>45000</v>
      </c>
      <c r="AA66" s="72"/>
      <c r="AB66" s="72"/>
      <c r="AC66" s="80"/>
    </row>
    <row r="67" spans="2:29" ht="18" customHeight="1">
      <c r="B67" s="11">
        <v>11</v>
      </c>
      <c r="C67" s="19" t="s">
        <v>9</v>
      </c>
      <c r="D67" s="26"/>
      <c r="E67" s="26"/>
      <c r="F67" s="40"/>
      <c r="G67" s="42" t="s">
        <v>83</v>
      </c>
      <c r="H67" s="42"/>
      <c r="I67" s="42"/>
      <c r="J67" s="42"/>
      <c r="K67" s="42"/>
      <c r="L67" s="42"/>
      <c r="M67" s="53" t="s">
        <v>86</v>
      </c>
      <c r="N67" s="54"/>
      <c r="O67" s="54"/>
      <c r="P67" s="54"/>
      <c r="Q67" s="54"/>
      <c r="R67" s="54"/>
      <c r="S67" s="54"/>
      <c r="T67" s="54"/>
      <c r="U67" s="54"/>
      <c r="V67" s="65"/>
      <c r="W67" s="65"/>
      <c r="X67" s="65"/>
      <c r="Y67" s="65"/>
      <c r="Z67" s="72">
        <f>IFERROR(IF($C67=別表リスト!$A$4,INDEX(別表リスト!$A$3:$C$21,MATCH($C67,別表リスト!$A$3:$A$21,0),3)*V67,INDEX(別表リスト!$A$3:$C$21,MATCH($C67,別表リスト!$A$3:$A$21,0),3)),"")</f>
        <v>45000</v>
      </c>
      <c r="AA67" s="72"/>
      <c r="AB67" s="72"/>
      <c r="AC67" s="80"/>
    </row>
    <row r="68" spans="2:29" ht="18" customHeight="1">
      <c r="B68" s="11">
        <v>12</v>
      </c>
      <c r="C68" s="19" t="s">
        <v>30</v>
      </c>
      <c r="D68" s="26"/>
      <c r="E68" s="26"/>
      <c r="F68" s="40"/>
      <c r="G68" s="42" t="s">
        <v>83</v>
      </c>
      <c r="H68" s="42"/>
      <c r="I68" s="42"/>
      <c r="J68" s="42"/>
      <c r="K68" s="42"/>
      <c r="L68" s="42"/>
      <c r="M68" s="53" t="s">
        <v>86</v>
      </c>
      <c r="N68" s="54"/>
      <c r="O68" s="54"/>
      <c r="P68" s="54"/>
      <c r="Q68" s="54"/>
      <c r="R68" s="54"/>
      <c r="S68" s="54"/>
      <c r="T68" s="54"/>
      <c r="U68" s="54"/>
      <c r="V68" s="65"/>
      <c r="W68" s="65"/>
      <c r="X68" s="65"/>
      <c r="Y68" s="65"/>
      <c r="Z68" s="72">
        <f>IFERROR(IF($C68=別表リスト!$A$4,INDEX(別表リスト!$A$3:$C$21,MATCH($C68,別表リスト!$A$3:$A$21,0),3)*V68,INDEX(別表リスト!$A$3:$C$21,MATCH($C68,別表リスト!$A$3:$A$21,0),3)),"")</f>
        <v>45000</v>
      </c>
      <c r="AA68" s="72"/>
      <c r="AB68" s="72"/>
      <c r="AC68" s="80"/>
    </row>
    <row r="69" spans="2:29" ht="18" customHeight="1">
      <c r="B69" s="11">
        <v>13</v>
      </c>
      <c r="C69" s="19"/>
      <c r="D69" s="26"/>
      <c r="E69" s="26"/>
      <c r="F69" s="40"/>
      <c r="G69" s="42"/>
      <c r="H69" s="42"/>
      <c r="I69" s="42"/>
      <c r="J69" s="42"/>
      <c r="K69" s="42"/>
      <c r="L69" s="42"/>
      <c r="M69" s="53"/>
      <c r="N69" s="54"/>
      <c r="O69" s="54"/>
      <c r="P69" s="54"/>
      <c r="Q69" s="54"/>
      <c r="R69" s="54"/>
      <c r="S69" s="54"/>
      <c r="T69" s="54"/>
      <c r="U69" s="54"/>
      <c r="V69" s="65"/>
      <c r="W69" s="65"/>
      <c r="X69" s="65"/>
      <c r="Y69" s="65"/>
      <c r="Z69" s="72" t="str">
        <f>IFERROR(IF($C69=別表リスト!$A$4,INDEX(別表リスト!$A$3:$C$21,MATCH($C69,別表リスト!$A$3:$A$21,0),3)*V69,INDEX(別表リスト!$A$3:$C$21,MATCH($C69,別表リスト!$A$3:$A$21,0),3)),"")</f>
        <v/>
      </c>
      <c r="AA69" s="72"/>
      <c r="AB69" s="72"/>
      <c r="AC69" s="80"/>
    </row>
    <row r="70" spans="2:29" ht="18" customHeight="1">
      <c r="B70" s="11">
        <v>14</v>
      </c>
      <c r="C70" s="19"/>
      <c r="D70" s="26"/>
      <c r="E70" s="26"/>
      <c r="F70" s="40"/>
      <c r="G70" s="42"/>
      <c r="H70" s="42"/>
      <c r="I70" s="42"/>
      <c r="J70" s="42"/>
      <c r="K70" s="42"/>
      <c r="L70" s="42"/>
      <c r="M70" s="53"/>
      <c r="N70" s="54"/>
      <c r="O70" s="54"/>
      <c r="P70" s="54"/>
      <c r="Q70" s="54"/>
      <c r="R70" s="54"/>
      <c r="S70" s="54"/>
      <c r="T70" s="54"/>
      <c r="U70" s="54"/>
      <c r="V70" s="65"/>
      <c r="W70" s="65"/>
      <c r="X70" s="65"/>
      <c r="Y70" s="65"/>
      <c r="Z70" s="72" t="str">
        <f>IFERROR(IF($C70=別表リスト!$A$4,INDEX(別表リスト!$A$3:$C$21,MATCH($C70,別表リスト!$A$3:$A$21,0),3)*V70,INDEX(別表リスト!$A$3:$C$21,MATCH($C70,別表リスト!$A$3:$A$21,0),3)),"")</f>
        <v/>
      </c>
      <c r="AA70" s="72"/>
      <c r="AB70" s="72"/>
      <c r="AC70" s="80"/>
    </row>
    <row r="71" spans="2:29" ht="18" customHeight="1">
      <c r="B71" s="11">
        <v>15</v>
      </c>
      <c r="C71" s="19"/>
      <c r="D71" s="26"/>
      <c r="E71" s="26"/>
      <c r="F71" s="40"/>
      <c r="G71" s="42"/>
      <c r="H71" s="42"/>
      <c r="I71" s="42"/>
      <c r="J71" s="42"/>
      <c r="K71" s="42"/>
      <c r="L71" s="42"/>
      <c r="M71" s="53"/>
      <c r="N71" s="54"/>
      <c r="O71" s="54"/>
      <c r="P71" s="54"/>
      <c r="Q71" s="54"/>
      <c r="R71" s="54"/>
      <c r="S71" s="54"/>
      <c r="T71" s="54"/>
      <c r="U71" s="54"/>
      <c r="V71" s="65"/>
      <c r="W71" s="65"/>
      <c r="X71" s="65"/>
      <c r="Y71" s="65"/>
      <c r="Z71" s="72" t="str">
        <f>IFERROR(IF($C71=別表リスト!$A$4,INDEX(別表リスト!$A$3:$C$21,MATCH($C71,別表リスト!$A$3:$A$21,0),3)*V71,INDEX(別表リスト!$A$3:$C$21,MATCH($C71,別表リスト!$A$3:$A$21,0),3)),"")</f>
        <v/>
      </c>
      <c r="AA71" s="72"/>
      <c r="AB71" s="72"/>
      <c r="AC71" s="80"/>
    </row>
    <row r="72" spans="2:29" ht="18" customHeight="1">
      <c r="B72" s="12" t="s">
        <v>23</v>
      </c>
      <c r="C72" s="20"/>
      <c r="D72" s="20"/>
      <c r="E72" s="20"/>
      <c r="F72" s="20"/>
      <c r="G72" s="20"/>
      <c r="H72" s="20"/>
      <c r="I72" s="45"/>
      <c r="J72" s="45"/>
      <c r="K72" s="45"/>
      <c r="L72" s="45"/>
      <c r="M72" s="45"/>
      <c r="N72" s="45"/>
      <c r="O72" s="45"/>
      <c r="P72" s="45"/>
      <c r="Q72" s="45"/>
      <c r="R72" s="45"/>
      <c r="S72" s="45"/>
      <c r="T72" s="45"/>
      <c r="U72" s="45"/>
      <c r="V72" s="45"/>
      <c r="W72" s="45"/>
      <c r="X72" s="45"/>
      <c r="Y72" s="62"/>
      <c r="Z72" s="73">
        <f>SUM(Z57:AC71)</f>
        <v>1125000</v>
      </c>
      <c r="AA72" s="72"/>
      <c r="AB72" s="72"/>
      <c r="AC72" s="80"/>
    </row>
    <row r="73" spans="2:29" ht="18" customHeight="1"/>
    <row r="74" spans="2:29" ht="18" customHeight="1">
      <c r="B74" s="1" t="s">
        <v>18</v>
      </c>
    </row>
    <row r="75" spans="2:29" ht="11.4" customHeight="1"/>
    <row r="76" spans="2:29" ht="18" customHeight="1">
      <c r="B76" s="13" t="s">
        <v>48</v>
      </c>
      <c r="C76" s="13"/>
      <c r="D76" s="13"/>
      <c r="E76" s="13"/>
      <c r="F76" s="13"/>
      <c r="G76" s="13"/>
      <c r="H76" s="13"/>
      <c r="I76" s="46" t="s">
        <v>90</v>
      </c>
      <c r="J76" s="46"/>
      <c r="K76" s="46"/>
      <c r="L76" s="46"/>
      <c r="M76" s="46"/>
      <c r="N76" s="46"/>
      <c r="O76" s="46"/>
      <c r="P76" s="46"/>
      <c r="Q76" s="46"/>
      <c r="R76" s="46"/>
      <c r="S76" s="46"/>
    </row>
    <row r="77" spans="2:29" ht="18" customHeight="1">
      <c r="B77" s="13" t="s">
        <v>24</v>
      </c>
      <c r="C77" s="13"/>
      <c r="D77" s="13"/>
      <c r="E77" s="13"/>
      <c r="F77" s="13"/>
      <c r="G77" s="13"/>
      <c r="H77" s="13"/>
      <c r="I77" s="46" t="s">
        <v>91</v>
      </c>
      <c r="J77" s="46"/>
      <c r="K77" s="46"/>
      <c r="L77" s="46"/>
      <c r="M77" s="46"/>
      <c r="N77" s="46"/>
      <c r="O77" s="46"/>
      <c r="P77" s="46"/>
      <c r="Q77" s="46"/>
      <c r="R77" s="46"/>
      <c r="S77" s="46"/>
    </row>
    <row r="78" spans="2:29" ht="18" customHeight="1">
      <c r="B78" s="13" t="s">
        <v>26</v>
      </c>
      <c r="C78" s="13"/>
      <c r="D78" s="13"/>
      <c r="E78" s="13"/>
      <c r="F78" s="13"/>
      <c r="G78" s="13"/>
      <c r="H78" s="13"/>
      <c r="I78" s="84" t="s">
        <v>92</v>
      </c>
      <c r="J78" s="46"/>
      <c r="K78" s="46"/>
      <c r="L78" s="46"/>
      <c r="M78" s="46"/>
      <c r="N78" s="46"/>
      <c r="O78" s="46"/>
      <c r="P78" s="46"/>
      <c r="Q78" s="46"/>
      <c r="R78" s="46"/>
      <c r="S78" s="46"/>
    </row>
  </sheetData>
  <protectedRanges>
    <protectedRange sqref="I45:S47" name="範囲4"/>
    <protectedRange sqref="W4:AC4" name="範囲3"/>
    <protectedRange sqref="S8:AC13" name="範囲2"/>
    <protectedRange sqref="B31:Y40" name="範囲1"/>
  </protectedRanges>
  <mergeCells count="126">
    <mergeCell ref="Q8:R8"/>
    <mergeCell ref="T8:U8"/>
    <mergeCell ref="W8:Y8"/>
    <mergeCell ref="Q13:R13"/>
    <mergeCell ref="S13:AC13"/>
    <mergeCell ref="B18:AC18"/>
    <mergeCell ref="B24:AC24"/>
    <mergeCell ref="J26:M26"/>
    <mergeCell ref="F29:J29"/>
    <mergeCell ref="E34:G34"/>
    <mergeCell ref="H34:K34"/>
    <mergeCell ref="E35:G35"/>
    <mergeCell ref="H35:K35"/>
    <mergeCell ref="H36:K36"/>
    <mergeCell ref="B37:D37"/>
    <mergeCell ref="E37:AC37"/>
    <mergeCell ref="B56:F56"/>
    <mergeCell ref="G56:L56"/>
    <mergeCell ref="M56:U56"/>
    <mergeCell ref="V56:Y56"/>
    <mergeCell ref="Z56:AC56"/>
    <mergeCell ref="C57:F57"/>
    <mergeCell ref="G57:L57"/>
    <mergeCell ref="M57:U57"/>
    <mergeCell ref="V57:Y57"/>
    <mergeCell ref="Z57:AC57"/>
    <mergeCell ref="C58:F58"/>
    <mergeCell ref="G58:L58"/>
    <mergeCell ref="M58:U58"/>
    <mergeCell ref="V58:Y58"/>
    <mergeCell ref="Z58:AC58"/>
    <mergeCell ref="C59:F59"/>
    <mergeCell ref="G59:L59"/>
    <mergeCell ref="M59:U59"/>
    <mergeCell ref="V59:Y59"/>
    <mergeCell ref="Z59:AC59"/>
    <mergeCell ref="C60:F60"/>
    <mergeCell ref="G60:L60"/>
    <mergeCell ref="M60:U60"/>
    <mergeCell ref="V60:Y60"/>
    <mergeCell ref="Z60:AC60"/>
    <mergeCell ref="C61:F61"/>
    <mergeCell ref="G61:L61"/>
    <mergeCell ref="M61:U61"/>
    <mergeCell ref="V61:Y61"/>
    <mergeCell ref="Z61:AC61"/>
    <mergeCell ref="C62:F62"/>
    <mergeCell ref="G62:L62"/>
    <mergeCell ref="M62:U62"/>
    <mergeCell ref="V62:Y62"/>
    <mergeCell ref="Z62:AC62"/>
    <mergeCell ref="C63:F63"/>
    <mergeCell ref="G63:L63"/>
    <mergeCell ref="M63:U63"/>
    <mergeCell ref="V63:Y63"/>
    <mergeCell ref="Z63:AC63"/>
    <mergeCell ref="C64:F64"/>
    <mergeCell ref="G64:L64"/>
    <mergeCell ref="M64:U64"/>
    <mergeCell ref="V64:Y64"/>
    <mergeCell ref="Z64:AC64"/>
    <mergeCell ref="C65:F65"/>
    <mergeCell ref="G65:L65"/>
    <mergeCell ref="M65:U65"/>
    <mergeCell ref="V65:Y65"/>
    <mergeCell ref="Z65:AC65"/>
    <mergeCell ref="C66:F66"/>
    <mergeCell ref="G66:L66"/>
    <mergeCell ref="M66:U66"/>
    <mergeCell ref="V66:Y66"/>
    <mergeCell ref="Z66:AC66"/>
    <mergeCell ref="C67:F67"/>
    <mergeCell ref="G67:L67"/>
    <mergeCell ref="M67:U67"/>
    <mergeCell ref="V67:Y67"/>
    <mergeCell ref="Z67:AC67"/>
    <mergeCell ref="C68:F68"/>
    <mergeCell ref="G68:L68"/>
    <mergeCell ref="M68:U68"/>
    <mergeCell ref="V68:Y68"/>
    <mergeCell ref="Z68:AC68"/>
    <mergeCell ref="C69:F69"/>
    <mergeCell ref="G69:L69"/>
    <mergeCell ref="M69:U69"/>
    <mergeCell ref="V69:Y69"/>
    <mergeCell ref="Z69:AC69"/>
    <mergeCell ref="C70:F70"/>
    <mergeCell ref="G70:L70"/>
    <mergeCell ref="M70:U70"/>
    <mergeCell ref="V70:Y70"/>
    <mergeCell ref="Z70:AC70"/>
    <mergeCell ref="C71:F71"/>
    <mergeCell ref="G71:L71"/>
    <mergeCell ref="M71:U71"/>
    <mergeCell ref="V71:Y71"/>
    <mergeCell ref="Z71:AC71"/>
    <mergeCell ref="B72:Y72"/>
    <mergeCell ref="Z72:AC72"/>
    <mergeCell ref="B76:H76"/>
    <mergeCell ref="I76:S76"/>
    <mergeCell ref="B77:H77"/>
    <mergeCell ref="I77:S77"/>
    <mergeCell ref="B78:H78"/>
    <mergeCell ref="I78:S78"/>
    <mergeCell ref="Q9:R10"/>
    <mergeCell ref="S9:AC10"/>
    <mergeCell ref="Q11:R12"/>
    <mergeCell ref="S11:AC12"/>
    <mergeCell ref="Q15:AC16"/>
    <mergeCell ref="B20:AC22"/>
    <mergeCell ref="B32:D33"/>
    <mergeCell ref="E32:L33"/>
    <mergeCell ref="M32:O33"/>
    <mergeCell ref="P32:AC33"/>
    <mergeCell ref="B34:D36"/>
    <mergeCell ref="M34:O36"/>
    <mergeCell ref="P34:Q36"/>
    <mergeCell ref="R34:S36"/>
    <mergeCell ref="T34:U36"/>
    <mergeCell ref="V34:W36"/>
    <mergeCell ref="X34:Y36"/>
    <mergeCell ref="Z34:AA36"/>
    <mergeCell ref="AB34:AC36"/>
    <mergeCell ref="B38:D39"/>
    <mergeCell ref="E38:AC39"/>
    <mergeCell ref="B45:AC46"/>
  </mergeCells>
  <phoneticPr fontId="3"/>
  <conditionalFormatting sqref="C67:C68">
    <cfRule type="cellIs" dxfId="5" priority="3" operator="equal">
      <formula>"福祉用具販売,福祉用具貸与"</formula>
    </cfRule>
  </conditionalFormatting>
  <conditionalFormatting sqref="C64:C66">
    <cfRule type="cellIs" dxfId="4" priority="2" operator="equal">
      <formula>"福祉用具販売,福祉用具貸与"</formula>
    </cfRule>
  </conditionalFormatting>
  <conditionalFormatting sqref="C57:C63">
    <cfRule type="cellIs" dxfId="3" priority="5" operator="equal">
      <formula>"福祉用具販売,福祉用具貸与"</formula>
    </cfRule>
  </conditionalFormatting>
  <conditionalFormatting sqref="C69:C71">
    <cfRule type="cellIs" dxfId="2" priority="4" operator="equal">
      <formula>"福祉用具販売,福祉用具貸与"</formula>
    </cfRule>
  </conditionalFormatting>
  <dataValidations count="5">
    <dataValidation type="list" allowBlank="1" showDropDown="0" showInputMessage="1" showErrorMessage="1" sqref="F29:J29">
      <formula1>"裏面のとおり,別紙のとおり"</formula1>
    </dataValidation>
    <dataValidation type="list" allowBlank="1" showDropDown="0" showInputMessage="1" showErrorMessage="1" sqref="E34:G34">
      <formula1>"１　普通,①　普通"</formula1>
    </dataValidation>
    <dataValidation type="list" allowBlank="1" showDropDown="0" showInputMessage="1" showErrorMessage="1" sqref="H34:K34">
      <formula1>"２　当座,②　当座"</formula1>
    </dataValidation>
    <dataValidation type="list" allowBlank="1" showDropDown="0" showInputMessage="1" showErrorMessage="1" sqref="E35:G35">
      <formula1>"３　貯蓄,③　貯蓄"</formula1>
    </dataValidation>
    <dataValidation type="list" allowBlank="1" showDropDown="0" showInputMessage="1" showErrorMessage="1" sqref="H35:K35">
      <formula1>"４　その他,④　その他"</formula1>
    </dataValidation>
  </dataValidations>
  <hyperlinks>
    <hyperlink ref="I78" r:id="rId1"/>
  </hyperlinks>
  <printOptions horizontalCentered="1"/>
  <pageMargins left="0.39370078740157483" right="0.39370078740157483" top="0.59055118110236227" bottom="0.39370078740157483" header="0.31496062992125984" footer="0.31496062992125984"/>
  <pageSetup paperSize="9" scale="74" fitToWidth="1" fitToHeight="2" orientation="portrait" usePrinterDefaults="1" blackAndWhite="1" r:id="rId2"/>
  <rowBreaks count="1" manualBreakCount="1">
    <brk id="53" max="28" man="1"/>
  </rowBreaks>
  <drawing r:id="rId3"/>
  <legacyDrawing r:id="rId4"/>
  <extLst>
    <ext xmlns:x14="http://schemas.microsoft.com/office/spreadsheetml/2009/9/main" uri="{78C0D931-6437-407d-A8EE-F0AAD7539E65}">
      <x14:conditionalFormattings>
        <x14:conditionalFormatting xmlns:xm="http://schemas.microsoft.com/office/excel/2006/main">
          <x14:cfRule type="expression" priority="1" id="{B41DADB6-DDB1-4261-9BED-8A5D6D2B9346}">
            <xm:f>C57&lt;&gt;+別表リスト!$A$4</xm:f>
            <x14:dxf>
              <fill>
                <patternFill patternType="solid">
                  <bgColor theme="2" tint="-0.75"/>
                </patternFill>
              </fill>
            </x14:dxf>
          </x14:cfRule>
          <xm:sqref>V57:Y71</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DropDown="0" showInputMessage="1" showErrorMessage="1">
          <x14:formula1>
            <xm:f>別表リスト!$A$3:$A$21</xm:f>
          </x14:formula1>
          <xm:sqref>C57:C71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sheetPr>
    <pageSetUpPr fitToPage="1"/>
  </sheetPr>
  <dimension ref="A1:I21"/>
  <sheetViews>
    <sheetView view="pageBreakPreview" zoomScaleSheetLayoutView="100" workbookViewId="0">
      <selection activeCell="A6" sqref="A6"/>
    </sheetView>
  </sheetViews>
  <sheetFormatPr defaultColWidth="9" defaultRowHeight="13.2"/>
  <cols>
    <col min="1" max="1" width="33.69921875" style="86" customWidth="1"/>
    <col min="2" max="2" width="26.59765625" style="86" customWidth="1"/>
    <col min="3" max="3" width="10.59765625" style="86" customWidth="1"/>
    <col min="4" max="16384" width="9" style="86"/>
  </cols>
  <sheetData>
    <row r="1" spans="1:9">
      <c r="A1" s="87" t="s">
        <v>89</v>
      </c>
    </row>
    <row r="2" spans="1:9">
      <c r="A2" s="88" t="s">
        <v>12</v>
      </c>
      <c r="B2" s="94" t="s">
        <v>55</v>
      </c>
      <c r="C2" s="94"/>
    </row>
    <row r="3" spans="1:9">
      <c r="A3" s="89" t="s">
        <v>21</v>
      </c>
      <c r="B3" s="90" t="s">
        <v>87</v>
      </c>
      <c r="C3" s="95">
        <v>405000</v>
      </c>
    </row>
    <row r="4" spans="1:9">
      <c r="A4" s="90" t="s">
        <v>43</v>
      </c>
      <c r="B4" s="90" t="s">
        <v>57</v>
      </c>
      <c r="C4" s="95">
        <v>90000</v>
      </c>
    </row>
    <row r="5" spans="1:9">
      <c r="A5" s="91" t="s">
        <v>1</v>
      </c>
      <c r="B5" s="90" t="s">
        <v>88</v>
      </c>
      <c r="C5" s="95">
        <v>45000</v>
      </c>
    </row>
    <row r="6" spans="1:9">
      <c r="A6" s="91" t="s">
        <v>27</v>
      </c>
      <c r="B6" s="90" t="s">
        <v>88</v>
      </c>
      <c r="C6" s="95">
        <v>45000</v>
      </c>
    </row>
    <row r="7" spans="1:9">
      <c r="A7" s="92" t="s">
        <v>11</v>
      </c>
      <c r="B7" s="90" t="s">
        <v>88</v>
      </c>
      <c r="C7" s="95">
        <v>45000</v>
      </c>
      <c r="E7" s="96"/>
    </row>
    <row r="8" spans="1:9">
      <c r="A8" s="91" t="s">
        <v>63</v>
      </c>
      <c r="B8" s="90" t="s">
        <v>88</v>
      </c>
      <c r="C8" s="95">
        <v>45000</v>
      </c>
    </row>
    <row r="9" spans="1:9">
      <c r="A9" s="90" t="s">
        <v>62</v>
      </c>
      <c r="B9" s="90" t="s">
        <v>88</v>
      </c>
      <c r="C9" s="95">
        <v>45000</v>
      </c>
      <c r="G9" s="96"/>
      <c r="I9" s="96"/>
    </row>
    <row r="10" spans="1:9">
      <c r="A10" s="89" t="s">
        <v>25</v>
      </c>
      <c r="B10" s="90" t="s">
        <v>88</v>
      </c>
      <c r="C10" s="95">
        <v>45000</v>
      </c>
      <c r="E10" s="97"/>
    </row>
    <row r="11" spans="1:9">
      <c r="A11" s="90" t="s">
        <v>2</v>
      </c>
      <c r="B11" s="90" t="s">
        <v>88</v>
      </c>
      <c r="C11" s="95">
        <v>45000</v>
      </c>
      <c r="E11" s="97"/>
    </row>
    <row r="12" spans="1:9">
      <c r="A12" s="90" t="s">
        <v>45</v>
      </c>
      <c r="B12" s="90" t="s">
        <v>88</v>
      </c>
      <c r="C12" s="95">
        <v>45000</v>
      </c>
    </row>
    <row r="13" spans="1:9">
      <c r="A13" s="90" t="s">
        <v>61</v>
      </c>
      <c r="B13" s="90" t="s">
        <v>88</v>
      </c>
      <c r="C13" s="95">
        <v>45000</v>
      </c>
    </row>
    <row r="14" spans="1:9">
      <c r="A14" s="93" t="s">
        <v>4</v>
      </c>
      <c r="B14" s="90" t="s">
        <v>88</v>
      </c>
      <c r="C14" s="95">
        <v>45000</v>
      </c>
    </row>
    <row r="15" spans="1:9">
      <c r="A15" s="93" t="s">
        <v>37</v>
      </c>
      <c r="B15" s="90" t="s">
        <v>88</v>
      </c>
      <c r="C15" s="95">
        <v>45000</v>
      </c>
    </row>
    <row r="16" spans="1:9">
      <c r="A16" s="90" t="s">
        <v>60</v>
      </c>
      <c r="B16" s="90" t="s">
        <v>88</v>
      </c>
      <c r="C16" s="95">
        <v>45000</v>
      </c>
    </row>
    <row r="17" spans="1:3">
      <c r="A17" s="90" t="s">
        <v>46</v>
      </c>
      <c r="B17" s="90" t="s">
        <v>88</v>
      </c>
      <c r="C17" s="95">
        <v>45000</v>
      </c>
    </row>
    <row r="18" spans="1:3">
      <c r="A18" s="93" t="s">
        <v>9</v>
      </c>
      <c r="B18" s="90" t="s">
        <v>88</v>
      </c>
      <c r="C18" s="95">
        <v>45000</v>
      </c>
    </row>
    <row r="19" spans="1:3">
      <c r="A19" s="90" t="s">
        <v>30</v>
      </c>
      <c r="B19" s="90" t="s">
        <v>88</v>
      </c>
      <c r="C19" s="95">
        <v>45000</v>
      </c>
    </row>
    <row r="20" spans="1:3">
      <c r="A20" s="90" t="s">
        <v>58</v>
      </c>
      <c r="B20" s="90" t="s">
        <v>88</v>
      </c>
      <c r="C20" s="95">
        <v>45000</v>
      </c>
    </row>
    <row r="21" spans="1:3">
      <c r="A21" s="90" t="s">
        <v>20</v>
      </c>
      <c r="B21" s="90" t="s">
        <v>88</v>
      </c>
      <c r="C21" s="95">
        <v>45000</v>
      </c>
    </row>
  </sheetData>
  <mergeCells count="1">
    <mergeCell ref="B2:C2"/>
  </mergeCells>
  <phoneticPr fontId="3"/>
  <printOptions horizontalCentered="1"/>
  <pageMargins left="0.39370078740157483" right="0.39370078740157483" top="0.59055118110236227" bottom="0.39370078740157483" header="0.31496062992125984" footer="0.31496062992125984"/>
  <pageSetup paperSize="9" fitToWidth="1" fitToHeight="1" orientation="portrait" usePrinterDefaults="1" r:id="rId1"/>
  <extLst>
    <ext xmlns:x14="http://schemas.microsoft.com/office/spreadsheetml/2009/9/main" uri="{78C0D931-6437-407d-A8EE-F0AAD7539E65}">
      <x14:conditionalFormattings>
        <x14:conditionalFormatting xmlns:xm="http://schemas.microsoft.com/office/excel/2006/main">
          <x14:cfRule type="containsText" priority="2" operator="containsText" id="{323A6E83-F2BF-462C-8B54-0FE9A118F0A6}">
            <xm:f>NOT(ISERROR(SEARCH(SUM($A$12:$A$21),A22)))</xm:f>
            <xm:f>SUM($A$12:$A$21)</xm:f>
            <x14:dxf/>
          </x14:cfRule>
          <xm:sqref>A22:T24</xm:sqref>
        </x14:conditionalFormatting>
      </x14:conditionalFormattings>
    </ext>
  </extLs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申請書（障がい福祉施設等）</vt:lpstr>
      <vt:lpstr>【記入例】</vt:lpstr>
      <vt:lpstr>別表リスト</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Windows ユーザー</dc:creator>
  <cp:lastModifiedBy>MSDPC-316</cp:lastModifiedBy>
  <cp:lastPrinted>2026-05-22T08:22:03Z</cp:lastPrinted>
  <dcterms:created xsi:type="dcterms:W3CDTF">2022-11-18T06:24:29Z</dcterms:created>
  <dcterms:modified xsi:type="dcterms:W3CDTF">2026-09-29T00:20:59Z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2" baseType="lpwstr">
      <vt:lpwstr>6.0.1.0</vt:lpwstr>
      <vt:lpwstr>6.0.2.0</vt:lpwstr>
    </vt:vector>
  </property>
  <property fmtid="{DCFEDD21-7773-49B2-8022-6FC58DB5260B}" pid="3" name="LastSavedVersion">
    <vt:lpwstr>6.0.2.0</vt:lpwstr>
  </property>
  <property fmtid="{DCFEDD21-7773-49B2-8022-6FC58DB5260B}" pid="4" name="LastSavedDate">
    <vt:filetime>2026-09-29T00:20:59Z</vt:filetime>
  </property>
</Properties>
</file>