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\\ladfile11\総務部\総務管財課\NAS\統計\09_人口\令和５年度\２月\"/>
    </mc:Choice>
  </mc:AlternateContent>
  <bookViews>
    <workbookView xWindow="12048" yWindow="120" windowWidth="6756" windowHeight="11652"/>
  </bookViews>
  <sheets>
    <sheet name="Sheet1" sheetId="1" r:id="rId1"/>
  </sheets>
  <calcPr calcId="162913"/>
</workbook>
</file>

<file path=xl/calcChain.xml><?xml version="1.0" encoding="utf-8"?>
<calcChain xmlns="http://schemas.openxmlformats.org/spreadsheetml/2006/main">
  <c r="W18" i="1" l="1"/>
  <c r="W12" i="1"/>
  <c r="W19" i="1" l="1"/>
</calcChain>
</file>

<file path=xl/sharedStrings.xml><?xml version="1.0" encoding="utf-8"?>
<sst xmlns="http://schemas.openxmlformats.org/spreadsheetml/2006/main" count="64" uniqueCount="46">
  <si>
    <t>人口</t>
  </si>
  <si>
    <t>男</t>
  </si>
  <si>
    <t>女</t>
  </si>
  <si>
    <t>10歳毎計</t>
  </si>
  <si>
    <t>小計</t>
  </si>
  <si>
    <t>年齢階層</t>
  </si>
  <si>
    <t>0～9歳</t>
  </si>
  <si>
    <t>10～19歳</t>
  </si>
  <si>
    <t>20～29歳</t>
  </si>
  <si>
    <t>30～39歳</t>
  </si>
  <si>
    <t>40～49歳</t>
  </si>
  <si>
    <t>50～59歳</t>
  </si>
  <si>
    <t>65歳未満</t>
  </si>
  <si>
    <t>60～64歳</t>
  </si>
  <si>
    <t>65～69歳</t>
  </si>
  <si>
    <t>70～79歳</t>
  </si>
  <si>
    <t>80～89歳</t>
  </si>
  <si>
    <t>90～99歳</t>
  </si>
  <si>
    <t>100～109歳</t>
  </si>
  <si>
    <t>65歳以上</t>
  </si>
  <si>
    <t>110～119歳</t>
  </si>
  <si>
    <t>:</t>
  </si>
  <si>
    <t>合計</t>
  </si>
  <si>
    <t>年齢の下一桁</t>
    <phoneticPr fontId="1"/>
  </si>
  <si>
    <t>世帯数</t>
    <phoneticPr fontId="1"/>
  </si>
  <si>
    <t>男　０歳</t>
    <rPh sb="3" eb="4">
      <t>サイ</t>
    </rPh>
    <phoneticPr fontId="1"/>
  </si>
  <si>
    <t>女　０歳</t>
    <rPh sb="3" eb="4">
      <t>サイ</t>
    </rPh>
    <phoneticPr fontId="1"/>
  </si>
  <si>
    <t>男　１歳</t>
    <rPh sb="3" eb="4">
      <t>サイ</t>
    </rPh>
    <phoneticPr fontId="1"/>
  </si>
  <si>
    <t>女　１歳</t>
    <phoneticPr fontId="1"/>
  </si>
  <si>
    <t>男　２歳</t>
    <phoneticPr fontId="1"/>
  </si>
  <si>
    <t>女　２歳</t>
    <phoneticPr fontId="1"/>
  </si>
  <si>
    <t>男　３歳</t>
    <phoneticPr fontId="1"/>
  </si>
  <si>
    <t>女　３歳</t>
    <phoneticPr fontId="1"/>
  </si>
  <si>
    <t>男　４歳</t>
    <phoneticPr fontId="1"/>
  </si>
  <si>
    <t>女　４歳</t>
    <phoneticPr fontId="1"/>
  </si>
  <si>
    <t>男　５歳</t>
    <phoneticPr fontId="1"/>
  </si>
  <si>
    <t>女　５歳</t>
    <phoneticPr fontId="1"/>
  </si>
  <si>
    <t>男　６歳</t>
    <phoneticPr fontId="1"/>
  </si>
  <si>
    <t>女　６歳</t>
    <phoneticPr fontId="1"/>
  </si>
  <si>
    <t>男　７歳</t>
    <phoneticPr fontId="1"/>
  </si>
  <si>
    <t>女　７歳</t>
    <phoneticPr fontId="1"/>
  </si>
  <si>
    <t>男　８歳</t>
    <phoneticPr fontId="1"/>
  </si>
  <si>
    <t>女　８歳</t>
    <phoneticPr fontId="1"/>
  </si>
  <si>
    <t>男　９歳</t>
    <phoneticPr fontId="1"/>
  </si>
  <si>
    <t>女　９歳</t>
    <phoneticPr fontId="1"/>
  </si>
  <si>
    <t>(令和6年2月末現在）</t>
    <rPh sb="1" eb="3">
      <t>レイワ</t>
    </rPh>
    <rPh sb="4" eb="5">
      <t>ネン</t>
    </rPh>
    <rPh sb="6" eb="7">
      <t>ガツ</t>
    </rPh>
    <rPh sb="7" eb="8">
      <t>マツ</t>
    </rPh>
    <rPh sb="8" eb="10">
      <t>ゲンザイ</t>
    </rPh>
    <phoneticPr fontId="1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</si>
</sst>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6" x14ac:knownFonts="1">
    <font>
      <sz val="11"/>
      <color theme="1"/>
      <name val="ＭＳ Ｐゴシック"/>
      <family val="3"/>
      <charset val="128"/>
      <scheme val="minor"/>
    </font>
    <font>
      <sz val="6"/>
      <name val="ＭＳ Ｐゴシック"/>
      <family val="3"/>
      <charset val="128"/>
    </font>
    <font>
      <sz val="10"/>
      <name val="ＭＳ Ｐゴシック"/>
      <family val="3"/>
      <charset val="128"/>
    </font>
    <font>
      <sz val="11"/>
      <name val="ＭＳ Ｐゴシック"/>
      <family val="3"/>
      <charset val="128"/>
    </font>
    <font>
      <sz val="11"/>
      <name val="ＭＳ ゴシック"/>
      <family val="3"/>
      <charset val="128"/>
    </font>
    <font>
      <sz val="11"/>
      <color theme="1"/>
      <name val="ＭＳ Ｐゴシック"/>
      <family val="3"/>
      <charset val="128"/>
      <scheme val="minor"/>
    </font>
  </fonts>
  <fills count="3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</fills>
  <borders count="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25">
    <xf numFmtId="0" fontId="0" fillId="0" borderId="0">
      <alignment vertical="center"/>
    </xf>
    <xf numFmtId="38" fontId="3" fillId="0" borderId="0" applyFont="0" applyFill="0" applyBorder="0" applyAlignment="0" applyProtection="0">
      <alignment vertical="center"/>
    </xf>
    <xf numFmtId="38" fontId="3" fillId="0" borderId="0" applyFont="0" applyFill="0" applyBorder="0" applyAlignment="0" applyProtection="0"/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2" fillId="0" borderId="0"/>
    <xf numFmtId="0" fontId="3" fillId="0" borderId="0"/>
    <xf numFmtId="0" fontId="2" fillId="0" borderId="0"/>
    <xf numFmtId="0" fontId="4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</cellStyleXfs>
  <cellXfs count="15">
    <xf numFmtId="0" fontId="0" fillId="0" borderId="0" xfId="0">
      <alignment vertical="center"/>
    </xf>
    <xf numFmtId="0" fontId="0" fillId="0" borderId="0" xfId="0" applyBorder="1">
      <alignment vertical="center"/>
    </xf>
    <xf numFmtId="0" fontId="0" fillId="0" borderId="0" xfId="0" applyFont="1">
      <alignment vertical="center"/>
    </xf>
    <xf numFmtId="3" fontId="0" fillId="0" borderId="0" xfId="0" applyNumberFormat="1" applyFont="1">
      <alignment vertical="center"/>
    </xf>
    <xf numFmtId="3" fontId="0" fillId="0" borderId="0" xfId="0" applyNumberFormat="1" applyFont="1" applyAlignment="1">
      <alignment vertical="center"/>
    </xf>
    <xf numFmtId="0" fontId="0" fillId="0" borderId="0" xfId="0" applyFont="1" applyAlignment="1">
      <alignment horizontal="left" vertical="center"/>
    </xf>
    <xf numFmtId="0" fontId="3" fillId="0" borderId="1" xfId="6" applyNumberFormat="1" applyFont="1" applyBorder="1"/>
    <xf numFmtId="0" fontId="3" fillId="0" borderId="1" xfId="0" applyFont="1" applyFill="1" applyBorder="1">
      <alignment vertical="center"/>
    </xf>
    <xf numFmtId="3" fontId="0" fillId="0" borderId="1" xfId="0" applyNumberFormat="1" applyFont="1" applyBorder="1">
      <alignment vertical="center"/>
    </xf>
    <xf numFmtId="0" fontId="0" fillId="0" borderId="1" xfId="0" applyFont="1" applyBorder="1">
      <alignment vertical="center"/>
    </xf>
    <xf numFmtId="0" fontId="0" fillId="0" borderId="1" xfId="0" applyNumberFormat="1" applyFont="1" applyFill="1" applyBorder="1" applyAlignment="1"/>
    <xf numFmtId="0" fontId="0" fillId="0" borderId="0" xfId="0" applyAlignment="1"/>
    <xf numFmtId="0" fontId="0" fillId="0" borderId="0" xfId="0" applyFill="1">
      <alignment vertical="center"/>
    </xf>
    <xf numFmtId="3" fontId="0" fillId="2" borderId="0" xfId="0" applyNumberFormat="1" applyFont="1" applyFill="1">
      <alignment vertical="center"/>
    </xf>
    <xf numFmtId="3" fontId="0" fillId="2" borderId="0" xfId="0" applyNumberFormat="1" applyFont="1" applyFill="1" applyAlignment="1">
      <alignment vertical="center"/>
    </xf>
  </cellXfs>
  <cellStyles count="25">
    <cellStyle name="桁区切り 2" xfId="1"/>
    <cellStyle name="桁区切り 3" xfId="2"/>
    <cellStyle name="標準" xfId="0" builtinId="0"/>
    <cellStyle name="標準 10" xfId="3"/>
    <cellStyle name="標準 11" xfId="4"/>
    <cellStyle name="標準 12" xfId="5"/>
    <cellStyle name="標準 2" xfId="6"/>
    <cellStyle name="標準 2 2" xfId="7"/>
    <cellStyle name="標準 3" xfId="8"/>
    <cellStyle name="標準 4" xfId="9"/>
    <cellStyle name="標準 5" xfId="10"/>
    <cellStyle name="標準 5 2" xfId="11"/>
    <cellStyle name="標準 5 3" xfId="12"/>
    <cellStyle name="標準 5 4" xfId="13"/>
    <cellStyle name="標準 5 5" xfId="14"/>
    <cellStyle name="標準 5 6" xfId="15"/>
    <cellStyle name="標準 6" xfId="16"/>
    <cellStyle name="標準 6 2" xfId="17"/>
    <cellStyle name="標準 6 3" xfId="18"/>
    <cellStyle name="標準 6 4" xfId="19"/>
    <cellStyle name="標準 6 5" xfId="20"/>
    <cellStyle name="標準 6 6" xfId="21"/>
    <cellStyle name="標準 7" xfId="22"/>
    <cellStyle name="標準 8" xfId="23"/>
    <cellStyle name="標準 9" xfId="24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X27"/>
  <sheetViews>
    <sheetView tabSelected="1" workbookViewId="0"/>
  </sheetViews>
  <sheetFormatPr defaultRowHeight="13.2" x14ac:dyDescent="0.2"/>
  <cols>
    <col min="1" max="1" width="12.44140625" customWidth="1"/>
  </cols>
  <sheetData>
    <row r="1" spans="1:24" x14ac:dyDescent="0.2">
      <c r="A1" s="12" t="s">
        <v>24</v>
      </c>
      <c r="B1" s="2" t="s">
        <v>0</v>
      </c>
      <c r="C1" s="2" t="s">
        <v>1</v>
      </c>
      <c r="D1" s="2" t="s">
        <v>2</v>
      </c>
      <c r="E1" s="2"/>
      <c r="F1" s="2"/>
      <c r="G1" s="2"/>
      <c r="H1" s="2"/>
      <c r="I1" s="2"/>
      <c r="J1" s="11" t="s">
        <v>45</v>
      </c>
      <c r="K1" s="2"/>
      <c r="L1" s="2"/>
      <c r="M1" s="2"/>
      <c r="N1" s="2"/>
      <c r="O1" s="2"/>
      <c r="P1" s="2"/>
      <c r="Q1" s="2"/>
      <c r="R1" s="2"/>
      <c r="S1" s="2"/>
      <c r="T1" s="2"/>
      <c r="U1" s="2"/>
      <c r="V1" s="2"/>
      <c r="W1" s="2"/>
      <c r="X1" s="2"/>
    </row>
    <row r="2" spans="1:24" x14ac:dyDescent="0.2">
      <c r="A2" s="13">
        <v>21210</v>
      </c>
      <c r="B2" s="13">
        <v>43574</v>
      </c>
      <c r="C2" s="13">
        <v>20625</v>
      </c>
      <c r="D2" s="14">
        <v>22949</v>
      </c>
      <c r="E2" s="4"/>
      <c r="F2" s="2"/>
      <c r="G2" s="2"/>
      <c r="H2" s="2"/>
      <c r="I2" s="2"/>
      <c r="J2" s="2"/>
      <c r="K2" s="2"/>
      <c r="L2" s="2"/>
      <c r="M2" s="2"/>
      <c r="N2" s="2"/>
      <c r="O2" s="2"/>
      <c r="P2" s="2"/>
      <c r="Q2" s="2"/>
      <c r="R2" s="2"/>
      <c r="S2" s="2"/>
      <c r="T2" s="2"/>
      <c r="U2" s="2"/>
      <c r="V2" s="2"/>
      <c r="W2" s="2"/>
      <c r="X2" s="2"/>
    </row>
    <row r="3" spans="1:24" x14ac:dyDescent="0.2">
      <c r="A3" s="2"/>
      <c r="B3" s="2"/>
      <c r="C3" s="2"/>
      <c r="D3" s="2"/>
      <c r="E3" s="2"/>
      <c r="F3" s="2"/>
      <c r="G3" s="2"/>
      <c r="H3" s="2"/>
      <c r="I3" s="2"/>
      <c r="J3" s="2"/>
      <c r="K3" s="2"/>
      <c r="L3" s="2"/>
      <c r="M3" s="2"/>
      <c r="N3" s="2"/>
      <c r="O3" s="2"/>
      <c r="P3" s="2"/>
      <c r="Q3" s="2"/>
      <c r="R3" s="2"/>
      <c r="S3" s="2"/>
      <c r="T3" s="2"/>
      <c r="U3" s="2"/>
      <c r="V3" s="2"/>
      <c r="W3" s="2"/>
      <c r="X3" s="2"/>
    </row>
    <row r="4" spans="1:24" x14ac:dyDescent="0.2">
      <c r="A4" s="5" t="s">
        <v>23</v>
      </c>
      <c r="B4" s="2" t="s">
        <v>25</v>
      </c>
      <c r="C4" s="2" t="s">
        <v>26</v>
      </c>
      <c r="D4" s="2" t="s">
        <v>27</v>
      </c>
      <c r="E4" s="2" t="s">
        <v>28</v>
      </c>
      <c r="F4" s="2" t="s">
        <v>29</v>
      </c>
      <c r="G4" s="2" t="s">
        <v>30</v>
      </c>
      <c r="H4" s="2" t="s">
        <v>31</v>
      </c>
      <c r="I4" s="2" t="s">
        <v>32</v>
      </c>
      <c r="J4" s="2" t="s">
        <v>33</v>
      </c>
      <c r="K4" s="2" t="s">
        <v>34</v>
      </c>
      <c r="L4" s="2" t="s">
        <v>35</v>
      </c>
      <c r="M4" s="2" t="s">
        <v>36</v>
      </c>
      <c r="N4" s="2" t="s">
        <v>37</v>
      </c>
      <c r="O4" s="2" t="s">
        <v>38</v>
      </c>
      <c r="P4" s="2" t="s">
        <v>39</v>
      </c>
      <c r="Q4" s="2" t="s">
        <v>40</v>
      </c>
      <c r="R4" s="2" t="s">
        <v>41</v>
      </c>
      <c r="S4" s="2" t="s">
        <v>42</v>
      </c>
      <c r="T4" s="2" t="s">
        <v>43</v>
      </c>
      <c r="U4" s="2" t="s">
        <v>44</v>
      </c>
      <c r="V4" s="2" t="s">
        <v>3</v>
      </c>
      <c r="W4" s="2" t="s">
        <v>4</v>
      </c>
      <c r="X4" s="2"/>
    </row>
    <row r="5" spans="1:24" x14ac:dyDescent="0.2">
      <c r="A5" s="2" t="s">
        <v>5</v>
      </c>
      <c r="B5" s="2"/>
      <c r="C5" s="2"/>
      <c r="D5" s="2"/>
      <c r="E5" s="2"/>
      <c r="F5" s="2"/>
      <c r="G5" s="2"/>
      <c r="H5" s="2"/>
      <c r="I5" s="2"/>
      <c r="J5" s="2"/>
      <c r="K5" s="2"/>
      <c r="L5" s="2"/>
      <c r="M5" s="2"/>
      <c r="N5" s="2"/>
      <c r="O5" s="2"/>
      <c r="P5" s="2"/>
      <c r="Q5" s="2"/>
      <c r="R5" s="2"/>
      <c r="S5" s="2"/>
      <c r="T5" s="2"/>
      <c r="U5" s="2"/>
      <c r="V5" s="2"/>
      <c r="W5" s="2"/>
      <c r="X5" s="2"/>
    </row>
    <row r="6" spans="1:24" x14ac:dyDescent="0.2">
      <c r="A6" s="2" t="s">
        <v>6</v>
      </c>
      <c r="B6" s="6">
        <v>83</v>
      </c>
      <c r="C6" s="6">
        <v>111</v>
      </c>
      <c r="D6" s="6">
        <v>123</v>
      </c>
      <c r="E6" s="6">
        <v>132</v>
      </c>
      <c r="F6" s="6">
        <v>146</v>
      </c>
      <c r="G6" s="6">
        <v>119</v>
      </c>
      <c r="H6" s="6">
        <v>156</v>
      </c>
      <c r="I6" s="6">
        <v>132</v>
      </c>
      <c r="J6" s="6">
        <v>152</v>
      </c>
      <c r="K6" s="6">
        <v>140</v>
      </c>
      <c r="L6" s="7">
        <v>166</v>
      </c>
      <c r="M6" s="7">
        <v>145</v>
      </c>
      <c r="N6" s="7">
        <v>173</v>
      </c>
      <c r="O6" s="7">
        <v>162</v>
      </c>
      <c r="P6" s="7">
        <v>198</v>
      </c>
      <c r="Q6" s="7">
        <v>146</v>
      </c>
      <c r="R6" s="7">
        <v>164</v>
      </c>
      <c r="S6" s="7">
        <v>156</v>
      </c>
      <c r="T6" s="7">
        <v>163</v>
      </c>
      <c r="U6" s="7">
        <v>194</v>
      </c>
      <c r="V6" s="8">
        <v>2961</v>
      </c>
      <c r="W6" s="2"/>
      <c r="X6" s="2"/>
    </row>
    <row r="7" spans="1:24" x14ac:dyDescent="0.2">
      <c r="A7" s="2" t="s">
        <v>7</v>
      </c>
      <c r="B7" s="6">
        <v>177</v>
      </c>
      <c r="C7" s="6">
        <v>175</v>
      </c>
      <c r="D7" s="6">
        <v>213</v>
      </c>
      <c r="E7" s="6">
        <v>184</v>
      </c>
      <c r="F7" s="6">
        <v>206</v>
      </c>
      <c r="G7" s="6">
        <v>189</v>
      </c>
      <c r="H7" s="6">
        <v>190</v>
      </c>
      <c r="I7" s="6">
        <v>179</v>
      </c>
      <c r="J7" s="6">
        <v>210</v>
      </c>
      <c r="K7" s="6">
        <v>213</v>
      </c>
      <c r="L7" s="7">
        <v>206</v>
      </c>
      <c r="M7" s="7">
        <v>184</v>
      </c>
      <c r="N7" s="7">
        <v>236</v>
      </c>
      <c r="O7" s="7">
        <v>184</v>
      </c>
      <c r="P7" s="7">
        <v>247</v>
      </c>
      <c r="Q7" s="7">
        <v>195</v>
      </c>
      <c r="R7" s="7">
        <v>182</v>
      </c>
      <c r="S7" s="7">
        <v>208</v>
      </c>
      <c r="T7" s="7">
        <v>164</v>
      </c>
      <c r="U7" s="7">
        <v>179</v>
      </c>
      <c r="V7" s="8">
        <v>3921</v>
      </c>
      <c r="W7" s="2"/>
      <c r="X7" s="2"/>
    </row>
    <row r="8" spans="1:24" x14ac:dyDescent="0.2">
      <c r="A8" s="2" t="s">
        <v>8</v>
      </c>
      <c r="B8" s="6">
        <v>163</v>
      </c>
      <c r="C8" s="6">
        <v>150</v>
      </c>
      <c r="D8" s="6">
        <v>140</v>
      </c>
      <c r="E8" s="6">
        <v>149</v>
      </c>
      <c r="F8" s="6">
        <v>177</v>
      </c>
      <c r="G8" s="6">
        <v>169</v>
      </c>
      <c r="H8" s="6">
        <v>137</v>
      </c>
      <c r="I8" s="6">
        <v>134</v>
      </c>
      <c r="J8" s="6">
        <v>156</v>
      </c>
      <c r="K8" s="6">
        <v>137</v>
      </c>
      <c r="L8" s="7">
        <v>134</v>
      </c>
      <c r="M8" s="7">
        <v>124</v>
      </c>
      <c r="N8" s="7">
        <v>146</v>
      </c>
      <c r="O8" s="7">
        <v>138</v>
      </c>
      <c r="P8" s="7">
        <v>160</v>
      </c>
      <c r="Q8" s="7">
        <v>127</v>
      </c>
      <c r="R8" s="7">
        <v>137</v>
      </c>
      <c r="S8" s="7">
        <v>135</v>
      </c>
      <c r="T8" s="7">
        <v>151</v>
      </c>
      <c r="U8" s="7">
        <v>152</v>
      </c>
      <c r="V8" s="8">
        <v>2916</v>
      </c>
      <c r="W8" s="2"/>
      <c r="X8" s="2"/>
    </row>
    <row r="9" spans="1:24" x14ac:dyDescent="0.2">
      <c r="A9" s="2" t="s">
        <v>9</v>
      </c>
      <c r="B9" s="6">
        <v>161</v>
      </c>
      <c r="C9" s="6">
        <v>133</v>
      </c>
      <c r="D9" s="6">
        <v>158</v>
      </c>
      <c r="E9" s="6">
        <v>167</v>
      </c>
      <c r="F9" s="6">
        <v>150</v>
      </c>
      <c r="G9" s="6">
        <v>145</v>
      </c>
      <c r="H9" s="6">
        <v>170</v>
      </c>
      <c r="I9" s="6">
        <v>157</v>
      </c>
      <c r="J9" s="6">
        <v>182</v>
      </c>
      <c r="K9" s="6">
        <v>156</v>
      </c>
      <c r="L9" s="7">
        <v>174</v>
      </c>
      <c r="M9" s="7">
        <v>170</v>
      </c>
      <c r="N9" s="7">
        <v>189</v>
      </c>
      <c r="O9" s="7">
        <v>185</v>
      </c>
      <c r="P9" s="7">
        <v>224</v>
      </c>
      <c r="Q9" s="7">
        <v>189</v>
      </c>
      <c r="R9" s="7">
        <v>213</v>
      </c>
      <c r="S9" s="7">
        <v>244</v>
      </c>
      <c r="T9" s="7">
        <v>220</v>
      </c>
      <c r="U9" s="7">
        <v>199</v>
      </c>
      <c r="V9" s="8">
        <v>3586</v>
      </c>
      <c r="W9" s="2"/>
      <c r="X9" s="2"/>
    </row>
    <row r="10" spans="1:24" x14ac:dyDescent="0.2">
      <c r="A10" s="2" t="s">
        <v>10</v>
      </c>
      <c r="B10" s="6">
        <v>196</v>
      </c>
      <c r="C10" s="6">
        <v>209</v>
      </c>
      <c r="D10" s="6">
        <v>244</v>
      </c>
      <c r="E10" s="6">
        <v>220</v>
      </c>
      <c r="F10" s="6">
        <v>244</v>
      </c>
      <c r="G10" s="6">
        <v>233</v>
      </c>
      <c r="H10" s="6">
        <v>253</v>
      </c>
      <c r="I10" s="6">
        <v>234</v>
      </c>
      <c r="J10" s="6">
        <v>255</v>
      </c>
      <c r="K10" s="6">
        <v>256</v>
      </c>
      <c r="L10" s="7">
        <v>274</v>
      </c>
      <c r="M10" s="7">
        <v>250</v>
      </c>
      <c r="N10" s="7">
        <v>279</v>
      </c>
      <c r="O10" s="7">
        <v>263</v>
      </c>
      <c r="P10" s="7">
        <v>302</v>
      </c>
      <c r="Q10" s="7">
        <v>256</v>
      </c>
      <c r="R10" s="7">
        <v>283</v>
      </c>
      <c r="S10" s="7">
        <v>287</v>
      </c>
      <c r="T10" s="7">
        <v>285</v>
      </c>
      <c r="U10" s="7">
        <v>304</v>
      </c>
      <c r="V10" s="8">
        <v>5127</v>
      </c>
      <c r="W10" s="2"/>
      <c r="X10" s="2"/>
    </row>
    <row r="11" spans="1:24" x14ac:dyDescent="0.2">
      <c r="A11" s="2" t="s">
        <v>11</v>
      </c>
      <c r="B11" s="6">
        <v>325</v>
      </c>
      <c r="C11" s="6">
        <v>312</v>
      </c>
      <c r="D11" s="6">
        <v>280</v>
      </c>
      <c r="E11" s="6">
        <v>287</v>
      </c>
      <c r="F11" s="6">
        <v>269</v>
      </c>
      <c r="G11" s="6">
        <v>258</v>
      </c>
      <c r="H11" s="6">
        <v>229</v>
      </c>
      <c r="I11" s="6">
        <v>271</v>
      </c>
      <c r="J11" s="6">
        <v>251</v>
      </c>
      <c r="K11" s="6">
        <v>254</v>
      </c>
      <c r="L11" s="7">
        <v>241</v>
      </c>
      <c r="M11" s="7">
        <v>256</v>
      </c>
      <c r="N11" s="7">
        <v>218</v>
      </c>
      <c r="O11" s="7">
        <v>227</v>
      </c>
      <c r="P11" s="7">
        <v>213</v>
      </c>
      <c r="Q11" s="7">
        <v>180</v>
      </c>
      <c r="R11" s="7">
        <v>251</v>
      </c>
      <c r="S11" s="7">
        <v>257</v>
      </c>
      <c r="T11" s="7">
        <v>236</v>
      </c>
      <c r="U11" s="7">
        <v>283</v>
      </c>
      <c r="V11" s="8">
        <v>5098</v>
      </c>
      <c r="W11" s="2" t="s">
        <v>12</v>
      </c>
      <c r="X11" s="2"/>
    </row>
    <row r="12" spans="1:24" x14ac:dyDescent="0.2">
      <c r="A12" s="2" t="s">
        <v>13</v>
      </c>
      <c r="B12" s="6">
        <v>233</v>
      </c>
      <c r="C12" s="6">
        <v>276</v>
      </c>
      <c r="D12" s="6">
        <v>247</v>
      </c>
      <c r="E12" s="6">
        <v>279</v>
      </c>
      <c r="F12" s="6">
        <v>280</v>
      </c>
      <c r="G12" s="6">
        <v>280</v>
      </c>
      <c r="H12" s="6">
        <v>279</v>
      </c>
      <c r="I12" s="6">
        <v>289</v>
      </c>
      <c r="J12" s="6">
        <v>296</v>
      </c>
      <c r="K12" s="6">
        <v>348</v>
      </c>
      <c r="L12" s="9"/>
      <c r="M12" s="9"/>
      <c r="N12" s="9"/>
      <c r="O12" s="9"/>
      <c r="P12" s="9"/>
      <c r="Q12" s="9"/>
      <c r="R12" s="9"/>
      <c r="S12" s="9"/>
      <c r="T12" s="9"/>
      <c r="U12" s="9"/>
      <c r="V12" s="8">
        <v>2807</v>
      </c>
      <c r="W12" s="8">
        <f>SUM(V6:V12)</f>
        <v>26416</v>
      </c>
      <c r="X12" s="2"/>
    </row>
    <row r="13" spans="1:24" x14ac:dyDescent="0.2">
      <c r="A13" s="2" t="s">
        <v>14</v>
      </c>
      <c r="B13" s="6"/>
      <c r="C13" s="6"/>
      <c r="D13" s="6"/>
      <c r="E13" s="6"/>
      <c r="F13" s="6"/>
      <c r="G13" s="6"/>
      <c r="H13" s="6"/>
      <c r="I13" s="6"/>
      <c r="J13" s="6"/>
      <c r="K13" s="6"/>
      <c r="L13" s="9">
        <v>325</v>
      </c>
      <c r="M13" s="9">
        <v>333</v>
      </c>
      <c r="N13" s="9">
        <v>292</v>
      </c>
      <c r="O13" s="9">
        <v>297</v>
      </c>
      <c r="P13" s="9">
        <v>346</v>
      </c>
      <c r="Q13" s="9">
        <v>370</v>
      </c>
      <c r="R13" s="9">
        <v>339</v>
      </c>
      <c r="S13" s="9">
        <v>355</v>
      </c>
      <c r="T13" s="9">
        <v>342</v>
      </c>
      <c r="U13" s="9">
        <v>317</v>
      </c>
      <c r="V13" s="8">
        <v>3316</v>
      </c>
      <c r="W13" s="2"/>
      <c r="X13" s="2"/>
    </row>
    <row r="14" spans="1:24" x14ac:dyDescent="0.2">
      <c r="A14" s="2" t="s">
        <v>15</v>
      </c>
      <c r="B14" s="6">
        <v>337</v>
      </c>
      <c r="C14" s="6">
        <v>421</v>
      </c>
      <c r="D14" s="6">
        <v>380</v>
      </c>
      <c r="E14" s="6">
        <v>373</v>
      </c>
      <c r="F14" s="6">
        <v>405</v>
      </c>
      <c r="G14" s="6">
        <v>431</v>
      </c>
      <c r="H14" s="6">
        <v>415</v>
      </c>
      <c r="I14" s="6">
        <v>468</v>
      </c>
      <c r="J14" s="6">
        <v>399</v>
      </c>
      <c r="K14" s="6">
        <v>523</v>
      </c>
      <c r="L14" s="6">
        <v>435</v>
      </c>
      <c r="M14" s="6">
        <v>464</v>
      </c>
      <c r="N14" s="6">
        <v>458</v>
      </c>
      <c r="O14" s="6">
        <v>469</v>
      </c>
      <c r="P14" s="6">
        <v>290</v>
      </c>
      <c r="Q14" s="9">
        <v>338</v>
      </c>
      <c r="R14" s="9">
        <v>182</v>
      </c>
      <c r="S14" s="9">
        <v>263</v>
      </c>
      <c r="T14" s="9">
        <v>214</v>
      </c>
      <c r="U14" s="9">
        <v>311</v>
      </c>
      <c r="V14" s="8">
        <v>7576</v>
      </c>
      <c r="W14" s="2"/>
      <c r="X14" s="2"/>
    </row>
    <row r="15" spans="1:24" x14ac:dyDescent="0.2">
      <c r="A15" s="2" t="s">
        <v>16</v>
      </c>
      <c r="B15" s="6">
        <v>214</v>
      </c>
      <c r="C15" s="6">
        <v>348</v>
      </c>
      <c r="D15" s="6">
        <v>213</v>
      </c>
      <c r="E15" s="6">
        <v>307</v>
      </c>
      <c r="F15" s="6">
        <v>226</v>
      </c>
      <c r="G15" s="6">
        <v>318</v>
      </c>
      <c r="H15" s="6">
        <v>164</v>
      </c>
      <c r="I15" s="6">
        <v>304</v>
      </c>
      <c r="J15" s="6">
        <v>173</v>
      </c>
      <c r="K15" s="6">
        <v>228</v>
      </c>
      <c r="L15" s="6">
        <v>131</v>
      </c>
      <c r="M15" s="6">
        <v>272</v>
      </c>
      <c r="N15" s="6">
        <v>177</v>
      </c>
      <c r="O15" s="6">
        <v>300</v>
      </c>
      <c r="P15" s="6">
        <v>132</v>
      </c>
      <c r="Q15" s="7">
        <v>277</v>
      </c>
      <c r="R15" s="7">
        <v>104</v>
      </c>
      <c r="S15" s="7">
        <v>254</v>
      </c>
      <c r="T15" s="7">
        <v>108</v>
      </c>
      <c r="U15" s="7">
        <v>274</v>
      </c>
      <c r="V15" s="8">
        <v>4524</v>
      </c>
      <c r="W15" s="2"/>
      <c r="X15" s="2"/>
    </row>
    <row r="16" spans="1:24" x14ac:dyDescent="0.2">
      <c r="A16" s="2" t="s">
        <v>17</v>
      </c>
      <c r="B16" s="6">
        <v>104</v>
      </c>
      <c r="C16" s="6">
        <v>233</v>
      </c>
      <c r="D16" s="6">
        <v>90</v>
      </c>
      <c r="E16" s="6">
        <v>196</v>
      </c>
      <c r="F16" s="6">
        <v>80</v>
      </c>
      <c r="G16" s="6">
        <v>172</v>
      </c>
      <c r="H16" s="6">
        <v>55</v>
      </c>
      <c r="I16" s="6">
        <v>144</v>
      </c>
      <c r="J16" s="6">
        <v>41</v>
      </c>
      <c r="K16" s="6">
        <v>119</v>
      </c>
      <c r="L16" s="7">
        <v>29</v>
      </c>
      <c r="M16" s="7">
        <v>121</v>
      </c>
      <c r="N16" s="7">
        <v>26</v>
      </c>
      <c r="O16" s="7">
        <v>75</v>
      </c>
      <c r="P16" s="7">
        <v>17</v>
      </c>
      <c r="Q16" s="7">
        <v>67</v>
      </c>
      <c r="R16" s="7">
        <v>11</v>
      </c>
      <c r="S16" s="7">
        <v>45</v>
      </c>
      <c r="T16" s="7">
        <v>2</v>
      </c>
      <c r="U16" s="7">
        <v>34</v>
      </c>
      <c r="V16" s="8">
        <v>1661</v>
      </c>
      <c r="W16" s="2"/>
      <c r="X16" s="2"/>
    </row>
    <row r="17" spans="1:24" x14ac:dyDescent="0.2">
      <c r="A17" s="2" t="s">
        <v>18</v>
      </c>
      <c r="B17" s="6">
        <v>5</v>
      </c>
      <c r="C17" s="6">
        <v>26</v>
      </c>
      <c r="D17" s="6">
        <v>1</v>
      </c>
      <c r="E17" s="6">
        <v>17</v>
      </c>
      <c r="F17" s="6">
        <v>3</v>
      </c>
      <c r="G17" s="6">
        <v>12</v>
      </c>
      <c r="H17" s="6">
        <v>0</v>
      </c>
      <c r="I17" s="6">
        <v>5</v>
      </c>
      <c r="J17" s="6">
        <v>0</v>
      </c>
      <c r="K17" s="6">
        <v>5</v>
      </c>
      <c r="L17" s="10">
        <v>0</v>
      </c>
      <c r="M17" s="10">
        <v>3</v>
      </c>
      <c r="N17" s="10">
        <v>0</v>
      </c>
      <c r="O17" s="10">
        <v>3</v>
      </c>
      <c r="P17" s="10">
        <v>0</v>
      </c>
      <c r="Q17" s="10">
        <v>0</v>
      </c>
      <c r="R17" s="10">
        <v>0</v>
      </c>
      <c r="S17" s="10">
        <v>1</v>
      </c>
      <c r="T17" s="10">
        <v>0</v>
      </c>
      <c r="U17" s="10">
        <v>0</v>
      </c>
      <c r="V17" s="8">
        <v>81</v>
      </c>
      <c r="W17" s="2" t="s">
        <v>19</v>
      </c>
      <c r="X17" s="2"/>
    </row>
    <row r="18" spans="1:24" x14ac:dyDescent="0.2">
      <c r="A18" s="2" t="s">
        <v>20</v>
      </c>
      <c r="B18" s="6">
        <v>0</v>
      </c>
      <c r="C18" s="6">
        <v>0</v>
      </c>
      <c r="D18" s="6">
        <v>0</v>
      </c>
      <c r="E18" s="6">
        <v>0</v>
      </c>
      <c r="F18" s="6">
        <v>0</v>
      </c>
      <c r="G18" s="6">
        <v>0</v>
      </c>
      <c r="H18" s="6">
        <v>0</v>
      </c>
      <c r="I18" s="6">
        <v>0</v>
      </c>
      <c r="J18" s="6">
        <v>0</v>
      </c>
      <c r="K18" s="6">
        <v>0</v>
      </c>
      <c r="L18" s="6">
        <v>0</v>
      </c>
      <c r="M18" s="6">
        <v>0</v>
      </c>
      <c r="N18" s="6">
        <v>0</v>
      </c>
      <c r="O18" s="6">
        <v>0</v>
      </c>
      <c r="P18" s="6">
        <v>0</v>
      </c>
      <c r="Q18" s="6">
        <v>0</v>
      </c>
      <c r="R18" s="6">
        <v>0</v>
      </c>
      <c r="S18" s="6">
        <v>0</v>
      </c>
      <c r="T18" s="6">
        <v>0</v>
      </c>
      <c r="U18" s="6">
        <v>0</v>
      </c>
      <c r="V18" s="6">
        <v>0</v>
      </c>
      <c r="W18" s="8">
        <f>SUM(V13:V18)</f>
        <v>17158</v>
      </c>
      <c r="X18" s="2"/>
    </row>
    <row r="19" spans="1:24" x14ac:dyDescent="0.2">
      <c r="A19" s="2"/>
      <c r="B19" s="2" t="s">
        <v>21</v>
      </c>
      <c r="C19" s="2" t="s">
        <v>21</v>
      </c>
      <c r="D19" s="2" t="s">
        <v>21</v>
      </c>
      <c r="E19" s="2" t="s">
        <v>21</v>
      </c>
      <c r="F19" s="2" t="s">
        <v>21</v>
      </c>
      <c r="G19" s="2" t="s">
        <v>21</v>
      </c>
      <c r="H19" s="2" t="s">
        <v>21</v>
      </c>
      <c r="I19" s="2" t="s">
        <v>21</v>
      </c>
      <c r="J19" s="2" t="s">
        <v>21</v>
      </c>
      <c r="K19" s="2"/>
      <c r="L19" s="2" t="s">
        <v>21</v>
      </c>
      <c r="M19" s="2" t="s">
        <v>21</v>
      </c>
      <c r="N19" s="2" t="s">
        <v>21</v>
      </c>
      <c r="O19" s="2" t="s">
        <v>21</v>
      </c>
      <c r="P19" s="2" t="s">
        <v>21</v>
      </c>
      <c r="Q19" s="2" t="s">
        <v>21</v>
      </c>
      <c r="R19" s="2" t="s">
        <v>21</v>
      </c>
      <c r="S19" s="2" t="s">
        <v>21</v>
      </c>
      <c r="T19" s="2" t="s">
        <v>21</v>
      </c>
      <c r="U19" s="2" t="s">
        <v>21</v>
      </c>
      <c r="V19" s="2" t="s">
        <v>22</v>
      </c>
      <c r="W19" s="3">
        <f>SUM(W12+W18)</f>
        <v>43574</v>
      </c>
      <c r="X19" s="2"/>
    </row>
    <row r="20" spans="1:24" x14ac:dyDescent="0.2">
      <c r="A20" s="2"/>
      <c r="B20" s="2"/>
      <c r="C20" s="2"/>
      <c r="D20" s="2"/>
      <c r="E20" s="2"/>
      <c r="F20" s="2"/>
      <c r="G20" s="2"/>
      <c r="H20" s="2"/>
      <c r="I20" s="2"/>
      <c r="J20" s="2"/>
      <c r="K20" s="2"/>
      <c r="L20" s="2"/>
      <c r="M20" s="2"/>
      <c r="N20" s="2"/>
      <c r="O20" s="2"/>
      <c r="P20" s="2"/>
      <c r="Q20" s="2"/>
      <c r="R20" s="2"/>
      <c r="S20" s="2"/>
      <c r="T20" s="2"/>
      <c r="U20" s="2"/>
      <c r="V20" s="2"/>
      <c r="W20" s="2"/>
      <c r="X20" s="2"/>
    </row>
    <row r="27" spans="1:24" x14ac:dyDescent="0.2">
      <c r="E27" s="1"/>
    </row>
  </sheetData>
  <phoneticPr fontId="1"/>
  <pageMargins left="0.7" right="0.7" top="0.75" bottom="0.75" header="0.3" footer="0.3"/>
  <pageSetup paperSize="9" scale="64" orientation="landscape" r:id="rId1"/>
  <ignoredErrors>
    <ignoredError sqref="W12 W18" formulaRange="1"/>
  </ignoredError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ワークシート</vt:lpstr>
      </vt:variant>
      <vt:variant>
        <vt:i4>1</vt:i4>
      </vt:variant>
    </vt:vector>
  </HeadingPairs>
  <TitlesOfParts>
    <vt:vector size="1" baseType="lpstr">
      <vt:lpstr>Sheet1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SOMU-200</dc:creator>
  <cp:lastModifiedBy>MSDPC-304</cp:lastModifiedBy>
  <cp:lastPrinted>2021-03-01T23:20:11Z</cp:lastPrinted>
  <dcterms:created xsi:type="dcterms:W3CDTF">2015-08-17T07:59:14Z</dcterms:created>
  <dcterms:modified xsi:type="dcterms:W3CDTF">2024-03-08T00:34:48Z</dcterms:modified>
</cp:coreProperties>
</file>